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ейфы" sheetId="1" r:id="rId1"/>
    <sheet name="Шкафы" sheetId="2" r:id="rId2"/>
    <sheet name="Стеллажи архивные" sheetId="3" r:id="rId3"/>
    <sheet name="Стеллажи среднегрузовые" sheetId="4" r:id="rId4"/>
  </sheets>
  <calcPr calcId="125725"/>
</workbook>
</file>

<file path=xl/calcChain.xml><?xml version="1.0" encoding="utf-8"?>
<calcChain xmlns="http://schemas.openxmlformats.org/spreadsheetml/2006/main">
  <c r="L5" i="4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4"/>
  <c r="E5"/>
  <c r="E6"/>
  <c r="E7"/>
  <c r="E8"/>
  <c r="E9"/>
  <c r="E10"/>
  <c r="E11"/>
  <c r="E12"/>
  <c r="E13"/>
  <c r="E14"/>
  <c r="E15"/>
  <c r="E16"/>
  <c r="E17"/>
  <c r="E18"/>
  <c r="E4"/>
  <c r="D2" s="1"/>
  <c r="K74" i="3"/>
  <c r="K75"/>
  <c r="K76"/>
  <c r="K77"/>
  <c r="K78"/>
  <c r="K79"/>
  <c r="K80"/>
  <c r="K81"/>
  <c r="K82"/>
  <c r="K83"/>
  <c r="K84"/>
  <c r="K85"/>
  <c r="K86"/>
  <c r="K87"/>
  <c r="K73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"/>
  <c r="J2" s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5"/>
  <c r="D2" s="1"/>
  <c r="K2" i="4" l="1"/>
</calcChain>
</file>

<file path=xl/sharedStrings.xml><?xml version="1.0" encoding="utf-8"?>
<sst xmlns="http://schemas.openxmlformats.org/spreadsheetml/2006/main" count="4125" uniqueCount="1754">
  <si>
    <t>Название</t>
  </si>
  <si>
    <t>Производитель</t>
  </si>
  <si>
    <t>Размеры внешние</t>
  </si>
  <si>
    <t>Размеры внутренние</t>
  </si>
  <si>
    <t>Объем</t>
  </si>
  <si>
    <t>Вес</t>
  </si>
  <si>
    <t>Замок</t>
  </si>
  <si>
    <t>Трейзер</t>
  </si>
  <si>
    <t>Полки</t>
  </si>
  <si>
    <t>Цена</t>
  </si>
  <si>
    <t>Мебельные сейфы</t>
  </si>
  <si>
    <t>ROUND/Egermatt</t>
  </si>
  <si>
    <t>Сейф SFT-17 EN</t>
  </si>
  <si>
    <t>Сейф SFT-17 К</t>
  </si>
  <si>
    <t>Сейф SFT-20 ER</t>
  </si>
  <si>
    <t>Сейф SFT-20 К</t>
  </si>
  <si>
    <t>Сейф SFT-25 EM</t>
  </si>
  <si>
    <t>Сейф SFT-25 ER</t>
  </si>
  <si>
    <t>Сейф SFT-25 К</t>
  </si>
  <si>
    <t>Сейф SFT-30 ER</t>
  </si>
  <si>
    <t>Сейф SFT-30 К</t>
  </si>
  <si>
    <t>Сейф SFT-35 ETL</t>
  </si>
  <si>
    <t>Сейф SFT-36 ER</t>
  </si>
  <si>
    <t>Сейф SFT-56 ER</t>
  </si>
  <si>
    <t>170х230х170</t>
  </si>
  <si>
    <t>200х310х200</t>
  </si>
  <si>
    <t>200х310х201</t>
  </si>
  <si>
    <t>250х350х250</t>
  </si>
  <si>
    <t>250х350х251</t>
  </si>
  <si>
    <t>250х350х252</t>
  </si>
  <si>
    <t>300х380х300</t>
  </si>
  <si>
    <t>300х380х301</t>
  </si>
  <si>
    <t>200х430х350</t>
  </si>
  <si>
    <t>380х350х360</t>
  </si>
  <si>
    <t>520х350х360</t>
  </si>
  <si>
    <t>Э</t>
  </si>
  <si>
    <t>К</t>
  </si>
  <si>
    <t>Сейф T-17</t>
  </si>
  <si>
    <t>Сейф T-17.EL</t>
  </si>
  <si>
    <t>Сейф T-23</t>
  </si>
  <si>
    <t>Сейф T-23.EL</t>
  </si>
  <si>
    <t>Сейф T-28</t>
  </si>
  <si>
    <t>Сейф T-28.EL</t>
  </si>
  <si>
    <t>Сейф T-40</t>
  </si>
  <si>
    <t>Сейф T-40.EL</t>
  </si>
  <si>
    <t>Промет</t>
  </si>
  <si>
    <t>170х260х230</t>
  </si>
  <si>
    <t>230х300х255</t>
  </si>
  <si>
    <t>280х340х295</t>
  </si>
  <si>
    <t>400х400х356</t>
  </si>
  <si>
    <t>Офисные сейфы</t>
  </si>
  <si>
    <t>Сейф ASM.25</t>
  </si>
  <si>
    <t>Сейф ASM.25-CL</t>
  </si>
  <si>
    <t>Сейф ASM.25-EL</t>
  </si>
  <si>
    <t>Сейф ASM.28</t>
  </si>
  <si>
    <t>Сейф ASM.30</t>
  </si>
  <si>
    <t>Сейф ASM.30-CL</t>
  </si>
  <si>
    <t>Сейф ASM.30-EL</t>
  </si>
  <si>
    <t>Сейф ASM.46</t>
  </si>
  <si>
    <t>Сейф ASM.63</t>
  </si>
  <si>
    <t>Сейф ASM.63T</t>
  </si>
  <si>
    <t>Сейф ASM.63T-CL</t>
  </si>
  <si>
    <t>Сейф ASM.63T-EL</t>
  </si>
  <si>
    <t>Сейф ASM.90T</t>
  </si>
  <si>
    <t>Сейф ASM.90T-EL</t>
  </si>
  <si>
    <t>Сейф ASM.90/2</t>
  </si>
  <si>
    <t>Сейф ASM.120</t>
  </si>
  <si>
    <t>Сейф ASM.120 T</t>
  </si>
  <si>
    <t>Сейф ASM.120T-CL</t>
  </si>
  <si>
    <t>Сейф ASM.120T-EL</t>
  </si>
  <si>
    <t>Сейф ASM.120/2</t>
  </si>
  <si>
    <t>Сейф ASM.120T/2</t>
  </si>
  <si>
    <t>Сейф ASM.165 T</t>
  </si>
  <si>
    <t>Сейф ASM.165T-EL</t>
  </si>
  <si>
    <t>250х340х280</t>
  </si>
  <si>
    <t>280х390х280</t>
  </si>
  <si>
    <t>300х440х355</t>
  </si>
  <si>
    <t>460х440х355</t>
  </si>
  <si>
    <t>630х440х355</t>
  </si>
  <si>
    <t>900х440х370</t>
  </si>
  <si>
    <t>1200х550х390</t>
  </si>
  <si>
    <t>1650х600х460</t>
  </si>
  <si>
    <t>МК</t>
  </si>
  <si>
    <t>246х336х226</t>
  </si>
  <si>
    <t>276х386х226</t>
  </si>
  <si>
    <t>296х436х301</t>
  </si>
  <si>
    <t>456х436х301</t>
  </si>
  <si>
    <t>500х436х301</t>
  </si>
  <si>
    <t>770х436х301</t>
  </si>
  <si>
    <t>415/476х436х301</t>
  </si>
  <si>
    <t>1066х544х336</t>
  </si>
  <si>
    <t>385/550х544х336</t>
  </si>
  <si>
    <t>1390х594х398</t>
  </si>
  <si>
    <t xml:space="preserve"> + </t>
  </si>
  <si>
    <t>168х257х175</t>
  </si>
  <si>
    <t>227х297х195</t>
  </si>
  <si>
    <t>276х337х240</t>
  </si>
  <si>
    <t>398х397х300</t>
  </si>
  <si>
    <t xml:space="preserve"> 1/1 </t>
  </si>
  <si>
    <t>КМ 260</t>
  </si>
  <si>
    <t xml:space="preserve">КМ 310 </t>
  </si>
  <si>
    <t>КМ 620 Т</t>
  </si>
  <si>
    <t>КМ 900Т</t>
  </si>
  <si>
    <t>КМ 1200Т</t>
  </si>
  <si>
    <t>КМ 1200Т/2</t>
  </si>
  <si>
    <t>Контур</t>
  </si>
  <si>
    <t>260х360х290</t>
  </si>
  <si>
    <t>310х430х375</t>
  </si>
  <si>
    <t>620х430х375</t>
  </si>
  <si>
    <t>900х475х400</t>
  </si>
  <si>
    <t>1200х475х400</t>
  </si>
  <si>
    <t>КSМ 200</t>
  </si>
  <si>
    <t>КSМ 260</t>
  </si>
  <si>
    <t>КSМ 310</t>
  </si>
  <si>
    <t>КSМ 400</t>
  </si>
  <si>
    <t>КSМ 200 K</t>
  </si>
  <si>
    <t>КSМ 200 E</t>
  </si>
  <si>
    <t>КSМ 260 K</t>
  </si>
  <si>
    <t>КSМ 260 E</t>
  </si>
  <si>
    <t>КSМ 310 K</t>
  </si>
  <si>
    <t>КSМ 310 E</t>
  </si>
  <si>
    <t>КSМ 400 K</t>
  </si>
  <si>
    <t>КSМ 540 TE</t>
  </si>
  <si>
    <t>200х310х240</t>
  </si>
  <si>
    <t>400х475х400</t>
  </si>
  <si>
    <t>КЗ-0132</t>
  </si>
  <si>
    <t>КЗ-0132Т</t>
  </si>
  <si>
    <t>КЗ-052Т</t>
  </si>
  <si>
    <t>КЗ-035Т</t>
  </si>
  <si>
    <t>КЗ-036т</t>
  </si>
  <si>
    <t>КЗ-045Т</t>
  </si>
  <si>
    <t>КЗ-223Т</t>
  </si>
  <si>
    <t>КЗ-233Т</t>
  </si>
  <si>
    <t>КЗ-051</t>
  </si>
  <si>
    <t>КЗ-054</t>
  </si>
  <si>
    <t>КЗ-053</t>
  </si>
  <si>
    <t>КЗ-053Т</t>
  </si>
  <si>
    <t>КЗ-065Т</t>
  </si>
  <si>
    <t>КЗ-0132ТК</t>
  </si>
  <si>
    <t>КЗ-035ТК</t>
  </si>
  <si>
    <t>КЗ-045ТК</t>
  </si>
  <si>
    <t>КЗ-223ТК</t>
  </si>
  <si>
    <t>КЗ-233ТК</t>
  </si>
  <si>
    <t>КЗ-065ТК</t>
  </si>
  <si>
    <t>645х450х395</t>
  </si>
  <si>
    <t>745х500х445</t>
  </si>
  <si>
    <t>945х500х445</t>
  </si>
  <si>
    <t>1210х450х395</t>
  </si>
  <si>
    <t>1400х500х445</t>
  </si>
  <si>
    <t>360х450х395</t>
  </si>
  <si>
    <t>450х360х395</t>
  </si>
  <si>
    <t>1245х500х445</t>
  </si>
  <si>
    <t>500х340х250</t>
  </si>
  <si>
    <t>600х390х300</t>
  </si>
  <si>
    <t>800х390х300</t>
  </si>
  <si>
    <t>250х340х250</t>
  </si>
  <si>
    <t>1090х390х300</t>
  </si>
  <si>
    <t>Огнестойкие сейфы</t>
  </si>
  <si>
    <t>SD101</t>
  </si>
  <si>
    <t>SD101Т</t>
  </si>
  <si>
    <t>SD102</t>
  </si>
  <si>
    <t>SD102Т</t>
  </si>
  <si>
    <t>SD103</t>
  </si>
  <si>
    <t>SD103Т</t>
  </si>
  <si>
    <t>SD104А</t>
  </si>
  <si>
    <t>SD104</t>
  </si>
  <si>
    <t>SD680</t>
  </si>
  <si>
    <t>SD105</t>
  </si>
  <si>
    <t>SD106</t>
  </si>
  <si>
    <t>SD106A</t>
  </si>
  <si>
    <t>DS100</t>
  </si>
  <si>
    <t>DS110</t>
  </si>
  <si>
    <t>DS130</t>
  </si>
  <si>
    <t>DS150</t>
  </si>
  <si>
    <t>DS170</t>
  </si>
  <si>
    <t>DS182</t>
  </si>
  <si>
    <t>SD101К</t>
  </si>
  <si>
    <t>SD101ТК</t>
  </si>
  <si>
    <t>SD102К</t>
  </si>
  <si>
    <t>SD102ТК</t>
  </si>
  <si>
    <t>SD103К</t>
  </si>
  <si>
    <t>SD103ТК</t>
  </si>
  <si>
    <t>SD104АК</t>
  </si>
  <si>
    <t>SD104К</t>
  </si>
  <si>
    <t>SD680К</t>
  </si>
  <si>
    <t>SD105К</t>
  </si>
  <si>
    <t>SD106K</t>
  </si>
  <si>
    <t>SD106АK</t>
  </si>
  <si>
    <t>DS100К</t>
  </si>
  <si>
    <t>DS110К</t>
  </si>
  <si>
    <t>DS130К</t>
  </si>
  <si>
    <t>ESD101K/Н</t>
  </si>
  <si>
    <t>ESD101ТK/Н</t>
  </si>
  <si>
    <t>ESD102K/Н</t>
  </si>
  <si>
    <t>ESD102ТK/Н</t>
  </si>
  <si>
    <t>ESD103K/Н</t>
  </si>
  <si>
    <t>ESD103ТK/Н</t>
  </si>
  <si>
    <t>ESD104АK/Н</t>
  </si>
  <si>
    <t>ESD104К</t>
  </si>
  <si>
    <t>ESD680K</t>
  </si>
  <si>
    <t>ESD105К</t>
  </si>
  <si>
    <t>ESD106</t>
  </si>
  <si>
    <t>ESD106A</t>
  </si>
  <si>
    <t>DS100E</t>
  </si>
  <si>
    <t>DS110E</t>
  </si>
  <si>
    <t>DS130E</t>
  </si>
  <si>
    <t>DS150E</t>
  </si>
  <si>
    <t>DS170E</t>
  </si>
  <si>
    <t>DS182E</t>
  </si>
  <si>
    <t>DS 23 DK</t>
  </si>
  <si>
    <t>DS 35 DK</t>
  </si>
  <si>
    <t>DS 36 DK</t>
  </si>
  <si>
    <t>DS 45 DK</t>
  </si>
  <si>
    <t>DS 50 DK</t>
  </si>
  <si>
    <t>DS 23 К2</t>
  </si>
  <si>
    <t>DS 35 К2</t>
  </si>
  <si>
    <t>DS 36 К2</t>
  </si>
  <si>
    <t>DS 45 К2</t>
  </si>
  <si>
    <t>DS 50 K2</t>
  </si>
  <si>
    <t>DS 23 ЕК</t>
  </si>
  <si>
    <t>DS 35 ЕК</t>
  </si>
  <si>
    <t>DS 36 ЕК</t>
  </si>
  <si>
    <t>DS 45 ЕК</t>
  </si>
  <si>
    <t>DS 50 EK</t>
  </si>
  <si>
    <t>Dia Safe</t>
  </si>
  <si>
    <t>307х412х359</t>
  </si>
  <si>
    <t>412х307х359</t>
  </si>
  <si>
    <t>332х433х397</t>
  </si>
  <si>
    <t>433х332х397</t>
  </si>
  <si>
    <t>348х488х417</t>
  </si>
  <si>
    <t>488х348х417</t>
  </si>
  <si>
    <t>506х435х490</t>
  </si>
  <si>
    <t>630х495х551</t>
  </si>
  <si>
    <t>680х452х516</t>
  </si>
  <si>
    <t>718х494х553</t>
  </si>
  <si>
    <t>850х580х556</t>
  </si>
  <si>
    <t>1000х580х556</t>
  </si>
  <si>
    <t>1000х610х630</t>
  </si>
  <si>
    <t>1100х610х630</t>
  </si>
  <si>
    <t>1300х610х630</t>
  </si>
  <si>
    <t>1500х750х719</t>
  </si>
  <si>
    <t>1700х750х719</t>
  </si>
  <si>
    <t>1800х1142х690</t>
  </si>
  <si>
    <t>249х444х352</t>
  </si>
  <si>
    <t>351х452х375</t>
  </si>
  <si>
    <t>357х507х420</t>
  </si>
  <si>
    <t>442х361х375</t>
  </si>
  <si>
    <t>497x367x420</t>
  </si>
  <si>
    <t>231х336х224</t>
  </si>
  <si>
    <t>336х231х224</t>
  </si>
  <si>
    <t>237х337х242</t>
  </si>
  <si>
    <t>337х237х257</t>
  </si>
  <si>
    <t>226х366х260</t>
  </si>
  <si>
    <t>366х226х262</t>
  </si>
  <si>
    <t>386х315х325</t>
  </si>
  <si>
    <t>423х345х341</t>
  </si>
  <si>
    <t>480х312х324</t>
  </si>
  <si>
    <t>514х345х341</t>
  </si>
  <si>
    <t>623х433х345</t>
  </si>
  <si>
    <t>773х433х345</t>
  </si>
  <si>
    <t>750х430х376</t>
  </si>
  <si>
    <t>850х430х376</t>
  </si>
  <si>
    <t>1050х430х376</t>
  </si>
  <si>
    <t>1250х570х465</t>
  </si>
  <si>
    <t>1450х570х465</t>
  </si>
  <si>
    <t>1550х962х450</t>
  </si>
  <si>
    <t>114х329х224</t>
  </si>
  <si>
    <t>246х337х248</t>
  </si>
  <si>
    <t>252х392х293</t>
  </si>
  <si>
    <t>337х246х248</t>
  </si>
  <si>
    <t>392x252x293</t>
  </si>
  <si>
    <t>СМК</t>
  </si>
  <si>
    <t>КК</t>
  </si>
  <si>
    <t>ЭК</t>
  </si>
  <si>
    <t>Сейф FRS-30 CL</t>
  </si>
  <si>
    <t>Сейф FRS-30 KL</t>
  </si>
  <si>
    <t>Сейф FRS-30 EL</t>
  </si>
  <si>
    <t>Сейф FRS-32 CL</t>
  </si>
  <si>
    <t>Сейф FRS-32 KL</t>
  </si>
  <si>
    <t>Сейф FRS-32 EL</t>
  </si>
  <si>
    <t>Сейф FRS-49 CL</t>
  </si>
  <si>
    <t>Сейф FRS-49 KL</t>
  </si>
  <si>
    <t>Сейф FRS-49 EL</t>
  </si>
  <si>
    <t>Сейф FRS-51 CL</t>
  </si>
  <si>
    <t>Сейф FRS-51 KL</t>
  </si>
  <si>
    <t>Сейф FRS-51 EL</t>
  </si>
  <si>
    <t>Сейф FRS-66 T CL</t>
  </si>
  <si>
    <t>Сейф FRS-66 T KL</t>
  </si>
  <si>
    <t>Сейф FRS-66 T EL</t>
  </si>
  <si>
    <t>Сейф FRS-73 T-CL (FRS-67)</t>
  </si>
  <si>
    <t>Сейф FRS-73 T-KL (FRS-67)</t>
  </si>
  <si>
    <t>Сейф FRS-73 T-EL (FRS-67)</t>
  </si>
  <si>
    <t>Сейф FRS-80 T-CL (FRS-75)</t>
  </si>
  <si>
    <t>Сейф FRS-80 T-KL (FRS-75)</t>
  </si>
  <si>
    <t>Сейф FRS-80 T-EL (FRS-75)</t>
  </si>
  <si>
    <t>Сейф FRS-99 T-CL (FRS-93)</t>
  </si>
  <si>
    <t>Сейф FRS-99 T-KL (FRS-93)</t>
  </si>
  <si>
    <t>Сейф FRS-99 T-EL (FRS-93)</t>
  </si>
  <si>
    <t>Сейф FRS-127 T-CL (FRS-120)</t>
  </si>
  <si>
    <t>Сейф FRS-127 T-KL (FRS-120)</t>
  </si>
  <si>
    <t>Сейф FRS-127 T-EL (FRS-120)</t>
  </si>
  <si>
    <t>Сейф FRS-140 T-CL (FRS-133)</t>
  </si>
  <si>
    <t>Сейф FRS-140 T-KL (FRS-133)</t>
  </si>
  <si>
    <t>Сейф FRS-140 T-EL (FRS-133)</t>
  </si>
  <si>
    <t>Сейф FRS-173 T-CL (FRS-165)</t>
  </si>
  <si>
    <t>Сейф FRS-173 T-KL (FRS-165)</t>
  </si>
  <si>
    <t>Сейф FRS-173 T-EL (FRS-165)</t>
  </si>
  <si>
    <t>300х430х365</t>
  </si>
  <si>
    <t>320х445х425</t>
  </si>
  <si>
    <t>495х361х425</t>
  </si>
  <si>
    <t>515х445х425</t>
  </si>
  <si>
    <t>672х485х430</t>
  </si>
  <si>
    <t>732х485х430</t>
  </si>
  <si>
    <t>811х485х451</t>
  </si>
  <si>
    <t>991х565х451</t>
  </si>
  <si>
    <t>1275х711х581</t>
  </si>
  <si>
    <t>1400х711х581</t>
  </si>
  <si>
    <t>1727х711х581</t>
  </si>
  <si>
    <t>193х326х236</t>
  </si>
  <si>
    <t>212х341х296</t>
  </si>
  <si>
    <t>387х257х296</t>
  </si>
  <si>
    <t>407х341х296</t>
  </si>
  <si>
    <t>467х346х301</t>
  </si>
  <si>
    <t>527х346х301</t>
  </si>
  <si>
    <t>607х346х301</t>
  </si>
  <si>
    <t>786х426х343</t>
  </si>
  <si>
    <t>1034х546х418</t>
  </si>
  <si>
    <t>1170х546х418</t>
  </si>
  <si>
    <t>1487х546х418</t>
  </si>
  <si>
    <t>Огнвзломостойкие сейфы</t>
  </si>
  <si>
    <t xml:space="preserve">Сейф Гарант-30 </t>
  </si>
  <si>
    <t>Сейф Гарант-30.EL</t>
  </si>
  <si>
    <t>Сейф Гарант-32</t>
  </si>
  <si>
    <t>Сейф Гарант-32.EL</t>
  </si>
  <si>
    <t>Сейф Гарант-49 (BRF-49)</t>
  </si>
  <si>
    <t>Сейф Гарант-49 EL (BRF-49.EL)</t>
  </si>
  <si>
    <t>Сейф Гарант-46</t>
  </si>
  <si>
    <t>Сейф Гарант-46.EL</t>
  </si>
  <si>
    <t>Сейф Гарант-67T</t>
  </si>
  <si>
    <t>Сейф Гарант-67T.EL</t>
  </si>
  <si>
    <t>Сейф Гарант-95T</t>
  </si>
  <si>
    <t>Сейф Гарант-95T.EL</t>
  </si>
  <si>
    <t>Сейф Гарант Евро-46</t>
  </si>
  <si>
    <t>Сейф Гарант Евро-46.EL</t>
  </si>
  <si>
    <t>Сейф Гарант Евро-67Т</t>
  </si>
  <si>
    <t>Сейф Гарант Евро-67Т.EL</t>
  </si>
  <si>
    <t>Сейф Гарант Евро-95T</t>
  </si>
  <si>
    <t>Сейф Гарант Евро-95T.EL</t>
  </si>
  <si>
    <t>Сейф Гарант Евро-120T</t>
  </si>
  <si>
    <t>Сейф Гарант Евро-120T.EL</t>
  </si>
  <si>
    <t>Сейф Гарант Евро-133Т</t>
  </si>
  <si>
    <t>Сейф Гарант Евро-133Т.EL</t>
  </si>
  <si>
    <t>Сейф Гарант Евро-165Т</t>
  </si>
  <si>
    <t>Сейф Гарант Евро-165Т.EL</t>
  </si>
  <si>
    <t>315х440х440</t>
  </si>
  <si>
    <t>490х360х440</t>
  </si>
  <si>
    <t>460х440х440</t>
  </si>
  <si>
    <t>670х440х440</t>
  </si>
  <si>
    <t>950х505х440</t>
  </si>
  <si>
    <t>490х480х445</t>
  </si>
  <si>
    <t>670х480х445</t>
  </si>
  <si>
    <t>980х545х445</t>
  </si>
  <si>
    <t>1200х701х580</t>
  </si>
  <si>
    <t>1335х701х580</t>
  </si>
  <si>
    <t>1652х701х580</t>
  </si>
  <si>
    <t>185х330х290</t>
  </si>
  <si>
    <t>380х250х290</t>
  </si>
  <si>
    <t>350х330х290</t>
  </si>
  <si>
    <t>420х330х290</t>
  </si>
  <si>
    <t>700х395х290</t>
  </si>
  <si>
    <t>330х332х298</t>
  </si>
  <si>
    <t>510х332х298</t>
  </si>
  <si>
    <t>820х397х298</t>
  </si>
  <si>
    <t>1006х526х387</t>
  </si>
  <si>
    <t>1142х526х387</t>
  </si>
  <si>
    <t>1458х526х387</t>
  </si>
  <si>
    <t>ПКО-10Т</t>
  </si>
  <si>
    <t>ПКО-20Т</t>
  </si>
  <si>
    <t>ПКО-30Т</t>
  </si>
  <si>
    <t>ПКО-10ТК</t>
  </si>
  <si>
    <t>ПКО-20ТК</t>
  </si>
  <si>
    <t>ПКО-30ТК</t>
  </si>
  <si>
    <t>ПКО-10ТЕ</t>
  </si>
  <si>
    <t>ПКО-20ТЕ</t>
  </si>
  <si>
    <t>ПКО-30ТЕ</t>
  </si>
  <si>
    <t>685х490х435</t>
  </si>
  <si>
    <t>785х540х485</t>
  </si>
  <si>
    <t>985х540х485</t>
  </si>
  <si>
    <t>Взломостойкие сейфы</t>
  </si>
  <si>
    <t>Сейф Карат ASK.25</t>
  </si>
  <si>
    <t>Сейф Карат ASK.30</t>
  </si>
  <si>
    <t>Сейф Карат ASK.30-EL</t>
  </si>
  <si>
    <t>Сейф Карат ASK.46</t>
  </si>
  <si>
    <t>Сейф Карат ASK.46-EL</t>
  </si>
  <si>
    <t>Сейф Карат ASK.67T</t>
  </si>
  <si>
    <t>Сейф Карат ASK.67T-EL</t>
  </si>
  <si>
    <t>Сейф Карат ASK.90T</t>
  </si>
  <si>
    <t>Сейф Карат ASK.90T-EL</t>
  </si>
  <si>
    <t>250х360х310</t>
  </si>
  <si>
    <t>300х440х380</t>
  </si>
  <si>
    <t>460х440х380</t>
  </si>
  <si>
    <t>670х440х380</t>
  </si>
  <si>
    <t>900х440х380</t>
  </si>
  <si>
    <t>194х312х228</t>
  </si>
  <si>
    <t>244х392х298</t>
  </si>
  <si>
    <t>404х392х298</t>
  </si>
  <si>
    <t>484х392х298</t>
  </si>
  <si>
    <t>714х392х298</t>
  </si>
  <si>
    <t>ПК-10</t>
  </si>
  <si>
    <t>ПК-10Т</t>
  </si>
  <si>
    <t>ПК-10ТК</t>
  </si>
  <si>
    <t>ПК-20</t>
  </si>
  <si>
    <t>ПК-20Т</t>
  </si>
  <si>
    <t>ПК-20тЕ</t>
  </si>
  <si>
    <t>ПК-20ТК</t>
  </si>
  <si>
    <t>ПК-30</t>
  </si>
  <si>
    <t>ПК-30Т</t>
  </si>
  <si>
    <t>ПК-30тЕ</t>
  </si>
  <si>
    <t>ПК-30ТК</t>
  </si>
  <si>
    <t>ПК-53</t>
  </si>
  <si>
    <t>ПК-53Т</t>
  </si>
  <si>
    <t>ПК-53тЕ</t>
  </si>
  <si>
    <t>ПК-223</t>
  </si>
  <si>
    <t>ПК-223Т</t>
  </si>
  <si>
    <t>ПК-223тЕ</t>
  </si>
  <si>
    <t>ПК-223ТК</t>
  </si>
  <si>
    <t>ПК-233</t>
  </si>
  <si>
    <t>ПК-233Т</t>
  </si>
  <si>
    <t>ПК-233тЕ</t>
  </si>
  <si>
    <t>ПК-233ТК</t>
  </si>
  <si>
    <t>ПК-10тЕ</t>
  </si>
  <si>
    <t>1400х500х446</t>
  </si>
  <si>
    <t>1400х500х447</t>
  </si>
  <si>
    <t>1400х500х448</t>
  </si>
  <si>
    <t>Сейф Orion 30</t>
  </si>
  <si>
    <t>Сейф Orion 30 EL</t>
  </si>
  <si>
    <t>Сейф Orion 40</t>
  </si>
  <si>
    <t>Сейф Orion 40 EL</t>
  </si>
  <si>
    <t>Сейф Orion 50</t>
  </si>
  <si>
    <t>Сейф Orion 50 EL</t>
  </si>
  <si>
    <t>Сейф Orion 70</t>
  </si>
  <si>
    <t>Сейф Orion 70 EL</t>
  </si>
  <si>
    <t>Сейф Orion 90</t>
  </si>
  <si>
    <t>Сейф Orion 90 EL</t>
  </si>
  <si>
    <t>Format</t>
  </si>
  <si>
    <t>Сейф Бастион-50</t>
  </si>
  <si>
    <t>Сейф Бастион-50 EL</t>
  </si>
  <si>
    <t>Сейф Бастион-67T</t>
  </si>
  <si>
    <t>Сейф Бастион-67Т EL</t>
  </si>
  <si>
    <t>Сейф Бастион-99Т</t>
  </si>
  <si>
    <t>Сейф Бастион-99Т EL</t>
  </si>
  <si>
    <t>Сейф Бастион- 1268 Т</t>
  </si>
  <si>
    <t>Сейф Бастион-1268Т EL</t>
  </si>
  <si>
    <t>500х510х510</t>
  </si>
  <si>
    <t>670х510х510</t>
  </si>
  <si>
    <t>990х510х510</t>
  </si>
  <si>
    <t>1200х680х510</t>
  </si>
  <si>
    <t>367х394х352</t>
  </si>
  <si>
    <t>537х394х352</t>
  </si>
  <si>
    <t>857х394х352</t>
  </si>
  <si>
    <t>1068х547х352</t>
  </si>
  <si>
    <t>ВК-10Т</t>
  </si>
  <si>
    <t>ВК-20Т</t>
  </si>
  <si>
    <t>ВК-30Т</t>
  </si>
  <si>
    <t>ВК-10ТК</t>
  </si>
  <si>
    <t>ВК-20ТК</t>
  </si>
  <si>
    <t>ВК-30ТК</t>
  </si>
  <si>
    <t>ВК-10ТЕ</t>
  </si>
  <si>
    <t>ВК-20ТЕ</t>
  </si>
  <si>
    <t>ВК-30ТЕ</t>
  </si>
  <si>
    <t>665х470х445</t>
  </si>
  <si>
    <t>765х520х465</t>
  </si>
  <si>
    <t>965х520х465</t>
  </si>
  <si>
    <t>Сейф Форт 50</t>
  </si>
  <si>
    <t>Сейф Форт 50.EL</t>
  </si>
  <si>
    <t>Сейф Форт-67.KL</t>
  </si>
  <si>
    <t>Сейф Форт-67.EL</t>
  </si>
  <si>
    <t>Сейф Форт 99.KL</t>
  </si>
  <si>
    <t>Сейф Форт-99 EL</t>
  </si>
  <si>
    <t>Сейф Форт-1268.KL</t>
  </si>
  <si>
    <t>Сейф Форт-1268.EL</t>
  </si>
  <si>
    <t>Сейф Форт-1368.KL</t>
  </si>
  <si>
    <t>Сейф Форт-1368.EL</t>
  </si>
  <si>
    <t>Сейф Форт-1668.KL</t>
  </si>
  <si>
    <t>Сейф Форт-1668.EL</t>
  </si>
  <si>
    <t>Сейф Форт-1685.KL</t>
  </si>
  <si>
    <t>Сейф Форт-1685.EL</t>
  </si>
  <si>
    <t>1320х680х510</t>
  </si>
  <si>
    <t>1660х680х510</t>
  </si>
  <si>
    <t>1660х850х510</t>
  </si>
  <si>
    <t>1187х547х352</t>
  </si>
  <si>
    <t>1527х547х352</t>
  </si>
  <si>
    <t>1527х717х352</t>
  </si>
  <si>
    <t>ТК-10Т</t>
  </si>
  <si>
    <t>ТК-20Т</t>
  </si>
  <si>
    <t>ТК-30Т</t>
  </si>
  <si>
    <t>ТК-10ТК</t>
  </si>
  <si>
    <t>ТК-20ТК</t>
  </si>
  <si>
    <t>ТК-30ТК</t>
  </si>
  <si>
    <t>ТК-10ТЕ</t>
  </si>
  <si>
    <t>ТК-20ТЕ</t>
  </si>
  <si>
    <t>ТК-30ТЕ</t>
  </si>
  <si>
    <t>Сейф Гранит III-50</t>
  </si>
  <si>
    <t>Сейф Гранит III-67.KL</t>
  </si>
  <si>
    <t>Сейф Гранит III-99.KL</t>
  </si>
  <si>
    <t>Сейф Гранит III-1268.KL</t>
  </si>
  <si>
    <t>Сейф Гранит III-1368.KL</t>
  </si>
  <si>
    <t>Сейф Гранит III-1668.KL</t>
  </si>
  <si>
    <t>Сейф Рубеж-67 KL</t>
  </si>
  <si>
    <t>Сейф Рубеж-67 EL</t>
  </si>
  <si>
    <t>Сейф Рубеж-99 KL</t>
  </si>
  <si>
    <t>Сейф Рубеж-99 EL</t>
  </si>
  <si>
    <t>Сейф Рубеж-1368 KL</t>
  </si>
  <si>
    <t>Сейф Рубеж-1368 EL</t>
  </si>
  <si>
    <t>Сейф Рубеж-1668 KL</t>
  </si>
  <si>
    <t>Сейф Рубеж-1668 EL</t>
  </si>
  <si>
    <t>Сейф Рубеж-1685 KL</t>
  </si>
  <si>
    <t>Сейф Рубеж-1685 EL</t>
  </si>
  <si>
    <t>537х394х333</t>
  </si>
  <si>
    <t>857х394х333</t>
  </si>
  <si>
    <t>1187х547х333</t>
  </si>
  <si>
    <t>1550х547х333</t>
  </si>
  <si>
    <t>1550х734х333</t>
  </si>
  <si>
    <t>Сейф Алмаз 67 KL</t>
  </si>
  <si>
    <t>Сейф Алмаз 67 EL</t>
  </si>
  <si>
    <t>Сейф Алмаз 99 KL</t>
  </si>
  <si>
    <t>Сейф Алмаз 99 EL</t>
  </si>
  <si>
    <t>Сейф Алмаз 1368 KL</t>
  </si>
  <si>
    <t>Сейф Алмаз 1368 EL</t>
  </si>
  <si>
    <t>Сейф Алмаз 1668 KL</t>
  </si>
  <si>
    <t>Сейф Алмаз 1668 EL</t>
  </si>
  <si>
    <t>Сейф Алмаз 1685 KL</t>
  </si>
  <si>
    <t>Сейф Алмаз 1685 EL</t>
  </si>
  <si>
    <t>556х391х355</t>
  </si>
  <si>
    <t>876х391х355</t>
  </si>
  <si>
    <t>1206х561х355</t>
  </si>
  <si>
    <t>1555х561х355</t>
  </si>
  <si>
    <t>1555х741х355</t>
  </si>
  <si>
    <t>Встраиваемые сейфы</t>
  </si>
  <si>
    <t>Сейф AW 1814</t>
  </si>
  <si>
    <t>Сейф AW 2714</t>
  </si>
  <si>
    <t>Сейф AW 3321</t>
  </si>
  <si>
    <t>Сейф AW-1 2715</t>
  </si>
  <si>
    <t>Сейф AW-1 3322</t>
  </si>
  <si>
    <t>Сейф AW-1 3322 EL</t>
  </si>
  <si>
    <t>Сейф AW-1 3329</t>
  </si>
  <si>
    <t>Сейф AW-1 3329 EL</t>
  </si>
  <si>
    <t>Сейф AW-1 3829</t>
  </si>
  <si>
    <t>Сейф AW-1 3829 EL</t>
  </si>
  <si>
    <t>Сейф AW-1 3836</t>
  </si>
  <si>
    <t>Сейф AW-1 3836 EL</t>
  </si>
  <si>
    <t>Класс</t>
  </si>
  <si>
    <t>Н0</t>
  </si>
  <si>
    <t>60Б</t>
  </si>
  <si>
    <t>1/60Б</t>
  </si>
  <si>
    <t>2/90Б</t>
  </si>
  <si>
    <t>180х280х145</t>
  </si>
  <si>
    <t>270х330х145</t>
  </si>
  <si>
    <t>330х390х210</t>
  </si>
  <si>
    <t>270х330х151</t>
  </si>
  <si>
    <t>330х390х216</t>
  </si>
  <si>
    <t>330х390х286</t>
  </si>
  <si>
    <t>380х450х286</t>
  </si>
  <si>
    <t>380х450х356</t>
  </si>
  <si>
    <t>142х244х96</t>
  </si>
  <si>
    <t>232х294х96</t>
  </si>
  <si>
    <t>292х354х161</t>
  </si>
  <si>
    <t>292х354х231</t>
  </si>
  <si>
    <t>342х414х231</t>
  </si>
  <si>
    <t>342х414х301</t>
  </si>
  <si>
    <t>Сейф WEGA-10-260 CL</t>
  </si>
  <si>
    <t>Сейф WEGA-20-380 CL</t>
  </si>
  <si>
    <t>Сейф WEGA-30-380 CL</t>
  </si>
  <si>
    <t>Сейф WEGA-30-380 EL</t>
  </si>
  <si>
    <t>Сейф WEGA-50-380 CL</t>
  </si>
  <si>
    <t>Сейф WEGA-50-380 EL</t>
  </si>
  <si>
    <t>Сейф WEGA-80-380 CL</t>
  </si>
  <si>
    <t>Сейф WEGA-80-380 EL</t>
  </si>
  <si>
    <t>330х390х260</t>
  </si>
  <si>
    <t>330х490х383</t>
  </si>
  <si>
    <t>430х490х383</t>
  </si>
  <si>
    <t>630х490х383</t>
  </si>
  <si>
    <t>1030х490х383</t>
  </si>
  <si>
    <t>230х303х166</t>
  </si>
  <si>
    <t>230х403х289</t>
  </si>
  <si>
    <t>330х403х289</t>
  </si>
  <si>
    <t>530х403х289</t>
  </si>
  <si>
    <t>930х403х289</t>
  </si>
  <si>
    <t>М</t>
  </si>
  <si>
    <t>Сейф TM GT/1P</t>
  </si>
  <si>
    <t>Сейф TM GT/3BP</t>
  </si>
  <si>
    <t>Сейф TM GT/3P</t>
  </si>
  <si>
    <t>Сейф TM GT/4P</t>
  </si>
  <si>
    <t>Сейф TM GT/4LP</t>
  </si>
  <si>
    <t>Сейф TM GT/5LP</t>
  </si>
  <si>
    <t>Technomax</t>
  </si>
  <si>
    <t>210х270х150</t>
  </si>
  <si>
    <t>210х340х150</t>
  </si>
  <si>
    <t>210х340х200</t>
  </si>
  <si>
    <t>270х390х200</t>
  </si>
  <si>
    <t>270х390х240</t>
  </si>
  <si>
    <t>340х460х240</t>
  </si>
  <si>
    <t>185х245х100</t>
  </si>
  <si>
    <t>185х315х100</t>
  </si>
  <si>
    <t>185х315х150</t>
  </si>
  <si>
    <t>245х365х150</t>
  </si>
  <si>
    <t>245х365х190</t>
  </si>
  <si>
    <t>315х435х190</t>
  </si>
  <si>
    <t>Оружейные сейфы</t>
  </si>
  <si>
    <t>Д 1</t>
  </si>
  <si>
    <t>Д 2</t>
  </si>
  <si>
    <t>Д 3</t>
  </si>
  <si>
    <t>Д 4</t>
  </si>
  <si>
    <t>Д 5</t>
  </si>
  <si>
    <t>Д 6</t>
  </si>
  <si>
    <t>Д 7</t>
  </si>
  <si>
    <t>Г 1  (new)</t>
  </si>
  <si>
    <t>1000х200х250</t>
  </si>
  <si>
    <t>1300х200х250</t>
  </si>
  <si>
    <t>1000х200х120</t>
  </si>
  <si>
    <t>1300х200х120</t>
  </si>
  <si>
    <t>1000х300х200</t>
  </si>
  <si>
    <t>1300х300х200</t>
  </si>
  <si>
    <t>1500х300х200</t>
  </si>
  <si>
    <t>1500х300х90</t>
  </si>
  <si>
    <t xml:space="preserve">КО-032т </t>
  </si>
  <si>
    <t>КО-035т</t>
  </si>
  <si>
    <t>1250х430х280</t>
  </si>
  <si>
    <t>1400х360х280</t>
  </si>
  <si>
    <t>1250х250х280</t>
  </si>
  <si>
    <t>1500х250х280</t>
  </si>
  <si>
    <t>1400х430х280</t>
  </si>
  <si>
    <t>СП 3</t>
  </si>
  <si>
    <t>СП 2А</t>
  </si>
  <si>
    <t>БП 1</t>
  </si>
  <si>
    <t>БП 2</t>
  </si>
  <si>
    <t>БП 3</t>
  </si>
  <si>
    <t>БП 4</t>
  </si>
  <si>
    <t>ШП 1</t>
  </si>
  <si>
    <t>ШП 2</t>
  </si>
  <si>
    <t>ШП 3</t>
  </si>
  <si>
    <t>Сейф Воробей</t>
  </si>
  <si>
    <t>Сейф Чирок</t>
  </si>
  <si>
    <t>Сейф Сокол</t>
  </si>
  <si>
    <t>Сейф Кречет</t>
  </si>
  <si>
    <t>Сейф Беркут</t>
  </si>
  <si>
    <t>1230х400х300</t>
  </si>
  <si>
    <t>1000х263х183</t>
  </si>
  <si>
    <t>1252х263х183</t>
  </si>
  <si>
    <t>1385х300х285</t>
  </si>
  <si>
    <t>1500х300х285</t>
  </si>
  <si>
    <t>1227х397х251</t>
  </si>
  <si>
    <t>986х257х178</t>
  </si>
  <si>
    <t>1236х257х178</t>
  </si>
  <si>
    <t>1368х297х265</t>
  </si>
  <si>
    <t>1484х297х265</t>
  </si>
  <si>
    <t>БТС 22</t>
  </si>
  <si>
    <t>1550х250х280</t>
  </si>
  <si>
    <t>БТ 30</t>
  </si>
  <si>
    <t>1320х250х280</t>
  </si>
  <si>
    <t>Сейф Арсенал</t>
  </si>
  <si>
    <t>Сейф Арсенал EL</t>
  </si>
  <si>
    <t>Сейф Заслон</t>
  </si>
  <si>
    <t>Сейф Заслон EL</t>
  </si>
  <si>
    <t>Сейф Сапсан-4</t>
  </si>
  <si>
    <t>Сейф Сапсан-4 EL</t>
  </si>
  <si>
    <t>Сейф Сафари</t>
  </si>
  <si>
    <t>Сейф Сафари-ЕL</t>
  </si>
  <si>
    <t>1404х354х350</t>
  </si>
  <si>
    <t>1404х400х300</t>
  </si>
  <si>
    <t>1500х450х350</t>
  </si>
  <si>
    <t>1254х348х287</t>
  </si>
  <si>
    <t>1398х394х240</t>
  </si>
  <si>
    <t>1495х290х287</t>
  </si>
  <si>
    <t>Шкаф оружейный (2 ствола) ШО-2</t>
  </si>
  <si>
    <t>Шкаф оружейный (2 ствола) ШО-2н</t>
  </si>
  <si>
    <t>Шкаф оружейный (2 ствола) ШО-2Б</t>
  </si>
  <si>
    <t>Шкаф оружейный (2 ствола) ШО-2Бн</t>
  </si>
  <si>
    <t>Шкаф оружейный (3 ствола) ШО-ЗА</t>
  </si>
  <si>
    <t>Шкаф оружейный (3 ствола) ШО-3</t>
  </si>
  <si>
    <t>Шкаф оружейный (3 ствола) ШО-Зн</t>
  </si>
  <si>
    <t>Шкаф оружейный (3 ствола) ШО-3М</t>
  </si>
  <si>
    <t>Шкаф оружейный (3 ствола) ШО-ЗМн</t>
  </si>
  <si>
    <t>Шкаф оружейный (4 ствола) ШО-4</t>
  </si>
  <si>
    <t>Шкаф оружейный (4 ствола) ШО-4н</t>
  </si>
  <si>
    <t>Шкаф оружейный двухстворчатый (6 стволов)  ШО-6</t>
  </si>
  <si>
    <t>Шкаф оружейный двухстворчатый (6 стволов) ШО-6н</t>
  </si>
  <si>
    <t>Шкаф оружейный (6 стволов) ШО-6М</t>
  </si>
  <si>
    <t>Шкаф оружейный (2 ствола) угловой ШО-2У</t>
  </si>
  <si>
    <t>Шкаф оружейный (2 ствола) ШО-2м</t>
  </si>
  <si>
    <t>Шкаф оружейный (2ствола+кассовое отделение) ШО-2г</t>
  </si>
  <si>
    <t>Шкаф оружейный (3 ствола) ШО-3п</t>
  </si>
  <si>
    <t>Шкаф оружейный (3 ствола с тайником) ШО-3т</t>
  </si>
  <si>
    <t>Шкаф оружейный (6 стволов) ШО-6г</t>
  </si>
  <si>
    <t>1200x400x250</t>
  </si>
  <si>
    <t>1500x400x250</t>
  </si>
  <si>
    <t>1500x250x250</t>
  </si>
  <si>
    <t>1200x480x250</t>
  </si>
  <si>
    <t>1000x250x250</t>
  </si>
  <si>
    <t>1500x360x250</t>
  </si>
  <si>
    <t>1500x700x250</t>
  </si>
  <si>
    <t>1440x450x400</t>
  </si>
  <si>
    <t>1400х383х280</t>
  </si>
  <si>
    <t>1400х350х250</t>
  </si>
  <si>
    <t>1700х350х250</t>
  </si>
  <si>
    <t>1500х250х300</t>
  </si>
  <si>
    <t>1500х250х400</t>
  </si>
  <si>
    <t>1800х450х350</t>
  </si>
  <si>
    <t>Шкаф оружейный (2 ствола) ШО-1</t>
  </si>
  <si>
    <t>Шкаф оружейный (2 ствола) ШО-1Н</t>
  </si>
  <si>
    <t>1240х220х220</t>
  </si>
  <si>
    <t>Шкаф оружейный (без 10-12 шт. подставок ПМ) ШО-12ПМ (ШО-10ПМ)</t>
  </si>
  <si>
    <t>Шкаф оружейный (2 ствола) ШО-23</t>
  </si>
  <si>
    <t>Шкаф оружейный (2 ствола) ШО-23Г</t>
  </si>
  <si>
    <t>Шкаф оружейный (2 ствола) ШО-23С</t>
  </si>
  <si>
    <t>Шкаф оружейный (3 ствола) ШО-33</t>
  </si>
  <si>
    <t>Шкаф оружейный (без= 42 шт. подставок под ПМ) ШО-42ПМ</t>
  </si>
  <si>
    <t>Шкаф оружейный (4 ствола) ШО-43</t>
  </si>
  <si>
    <t>Шкаф оружейный (на пять АКМ) ШО-5АКМ</t>
  </si>
  <si>
    <t>Шкаф оружейный (6 стволов) ШО-63</t>
  </si>
  <si>
    <t>Шкаф оружейный (6 стволов) ШО-63П</t>
  </si>
  <si>
    <t>650х400х350</t>
  </si>
  <si>
    <t>1150х350х250</t>
  </si>
  <si>
    <t>1500х250х250</t>
  </si>
  <si>
    <t>1700х450х350</t>
  </si>
  <si>
    <t>1500х400х250</t>
  </si>
  <si>
    <t>1400х450х350</t>
  </si>
  <si>
    <t>1400х450х400</t>
  </si>
  <si>
    <t>1500х680х250</t>
  </si>
  <si>
    <t>Шкаф оружейный (2 ствола) ШО-235</t>
  </si>
  <si>
    <t>Шкаф оружейный (3 ствола) ШО-335</t>
  </si>
  <si>
    <t>Шкаф оружейный (4 ствола) ШО-435</t>
  </si>
  <si>
    <t>Шкаф оружейный (8 стволов) ШО-835</t>
  </si>
  <si>
    <t>1800х650х400</t>
  </si>
  <si>
    <t>Шкафы для оружейных комнат</t>
  </si>
  <si>
    <t>Шкаф оружейный (для боеприпасов) ШО-ПБ2</t>
  </si>
  <si>
    <t>Шкаф оружейный (для боеприпасов) ШО-ПБ1</t>
  </si>
  <si>
    <t>Шкаф оружейный (для 18 пистолет-пулеметов «Кедр») ШО-18 «Кедр»</t>
  </si>
  <si>
    <t>Шкаф оружейный (для 24 пистолет-пулеметов «Кедр») ШО-24 «Кедр»</t>
  </si>
  <si>
    <t>Шкаф оружейный (для 60 пистолет-пулеметов «Кедр») ШО-60 «Кедр»</t>
  </si>
  <si>
    <t>Шкаф оружейный (для 10 АКМ) ШО-10 АКМ</t>
  </si>
  <si>
    <t>Шкаф оружейный (для 10 карабинов «Сайга» с запираемой верхней секцией) ШО-10 «Сайга»</t>
  </si>
  <si>
    <t>Шкаф оружейный (для 20 АКМ) ШО-20АКМ</t>
  </si>
  <si>
    <t>Шкаф оружейный (для 20 АК или 20 АКМ или 20 АКСУ) ШОУ-20</t>
  </si>
  <si>
    <t>Шкаф оружейный (для 30 АКСУ) ШО-30АКСУ</t>
  </si>
  <si>
    <t>Шкаф оружейный (для 10 АКМ и без 80 шт. подставок под ПМ) ШО-10АКМ-80 ПМ</t>
  </si>
  <si>
    <t>Шкаф оружейный (без =160 шт. подставок под ПМ) ШО-160 ПМ</t>
  </si>
  <si>
    <t>Шкаф оружейный (без = 77 шт. подставок под ПМ) ШО-77 ПМ</t>
  </si>
  <si>
    <t xml:space="preserve">подставка под ПМ </t>
  </si>
  <si>
    <t xml:space="preserve">подставка под ПЯ (универсальная ) </t>
  </si>
  <si>
    <t>2000х1000х500</t>
  </si>
  <si>
    <t>1400х670х350</t>
  </si>
  <si>
    <t>Эксклюзивные сейфы</t>
  </si>
  <si>
    <t>Сейф Gold Арсенал-EL (чёрный)</t>
  </si>
  <si>
    <t>Сейф Gold Арсенал-EL (вишня)</t>
  </si>
  <si>
    <t>Сейф Gold Сафари-EL (чёрный)</t>
  </si>
  <si>
    <t>Сейф Gold Сафари-EL (вишня)</t>
  </si>
  <si>
    <t>Сейф Gold Сапсан-4.EL (черный)</t>
  </si>
  <si>
    <t>Сейф Gold Сапсан-4.EL (вишня)</t>
  </si>
  <si>
    <t>Сейф Gold Карат ASK-46.EL (черный)</t>
  </si>
  <si>
    <t>Сейф Gold Карат ASK.46-EL (вишня)</t>
  </si>
  <si>
    <t>Сейф Gold Карат ASK.67T-EL (чёрный)</t>
  </si>
  <si>
    <t>Сейф Gold Карат ASK.67T-EL (вишня)</t>
  </si>
  <si>
    <t>Сейф Gold Карат ASK-90T.EL (черный)</t>
  </si>
  <si>
    <t>Сейф Gold Карат ASK-90T.EL (вишня)</t>
  </si>
  <si>
    <t>Сейф Gold Гарант-46.EL (чёрный)</t>
  </si>
  <si>
    <t>Сейф Gold Гарант-46.EL (вишня)</t>
  </si>
  <si>
    <t>Сейф Gold Гарант-67T.EL (чёрный)</t>
  </si>
  <si>
    <t>Сейф Gold Гарант-67T.EL (вишня)</t>
  </si>
  <si>
    <t>Сейф Gold Гарант-95T.EL (вишня)</t>
  </si>
  <si>
    <t>Сейф Gold Гарант-95T.EL (чёрный)</t>
  </si>
  <si>
    <t>Сейф Gold Гарант Евро 133T.EL (черный)</t>
  </si>
  <si>
    <t>Сейф Gold Гарант Евро 165-EL (вишня)</t>
  </si>
  <si>
    <t>Сейф Д Арсенал EL (дуб)</t>
  </si>
  <si>
    <t>Сейф Д Арсенал (дуб)</t>
  </si>
  <si>
    <t>Сейф Д Заслон EL (дуб)</t>
  </si>
  <si>
    <t>Сейф Д Заслон   (дуб)</t>
  </si>
  <si>
    <t>Сейф Д Сафари EL (дуб)</t>
  </si>
  <si>
    <t>Сейф Д Сафари   (дуб)</t>
  </si>
  <si>
    <t>Сейф Д Сапсан-4 EL (дуб)</t>
  </si>
  <si>
    <t>Сейф Д Карат-30 EL (дуб)</t>
  </si>
  <si>
    <t>Сейф Д Карат-46 EL (дуб)</t>
  </si>
  <si>
    <t>Сейф Д Карат-46   (дуб)</t>
  </si>
  <si>
    <t>Сейф Д Карат-67T EL (дуб)</t>
  </si>
  <si>
    <t>Сейф Д Карат-67T   (дуб)</t>
  </si>
  <si>
    <t>Сейф Д Карат-90T EL (дуб)</t>
  </si>
  <si>
    <t>Сейф Д Карат-90T   (дуб)</t>
  </si>
  <si>
    <t>Сейф AW-1 3829 EL Gold</t>
  </si>
  <si>
    <t>1555х510х460</t>
  </si>
  <si>
    <t>1475х477х347</t>
  </si>
  <si>
    <t>1567х535х400</t>
  </si>
  <si>
    <t>622х530х435</t>
  </si>
  <si>
    <t>830х530х435</t>
  </si>
  <si>
    <t>1060х530х435</t>
  </si>
  <si>
    <t>484х394х298</t>
  </si>
  <si>
    <t>420х329х290</t>
  </si>
  <si>
    <t>1230х344х280</t>
  </si>
  <si>
    <t>1396х394х240</t>
  </si>
  <si>
    <t>394х392х298</t>
  </si>
  <si>
    <t>622х392х298</t>
  </si>
  <si>
    <t>Депозитные сейфы</t>
  </si>
  <si>
    <t>Сейф ASD-19</t>
  </si>
  <si>
    <t>Сейф ASD-19 EK</t>
  </si>
  <si>
    <t>Сейф ASD-19 EL</t>
  </si>
  <si>
    <t>Сейф ASD-32</t>
  </si>
  <si>
    <t>Сейф ASD-32 EL</t>
  </si>
  <si>
    <t>489х342х381</t>
  </si>
  <si>
    <t>812х419х427</t>
  </si>
  <si>
    <t>489х342х382</t>
  </si>
  <si>
    <t>489х342х383</t>
  </si>
  <si>
    <t>812х419х428</t>
  </si>
  <si>
    <t>464х330х317</t>
  </si>
  <si>
    <t>796х407х336</t>
  </si>
  <si>
    <t>464х330х318</t>
  </si>
  <si>
    <t>464х330х319</t>
  </si>
  <si>
    <t>796х407х337</t>
  </si>
  <si>
    <t>SMART-сейфы</t>
  </si>
  <si>
    <t>SMART-бокс SMB-1</t>
  </si>
  <si>
    <t xml:space="preserve">SMART-сейф  SMS </t>
  </si>
  <si>
    <t>SMART-сейф  SMS 3AS</t>
  </si>
  <si>
    <t>440х330х350</t>
  </si>
  <si>
    <t>489х342х565</t>
  </si>
  <si>
    <t>Темпокассы</t>
  </si>
  <si>
    <t>Темпокасса TCS-108</t>
  </si>
  <si>
    <t>Темпокасса TCS-110 A</t>
  </si>
  <si>
    <t>Темпокасса TCS-110 AS</t>
  </si>
  <si>
    <t>602х500х434</t>
  </si>
  <si>
    <t>602х500х525</t>
  </si>
  <si>
    <t>Депозитные ячейки</t>
  </si>
  <si>
    <t>Блок депозитных ячеек DB-24</t>
  </si>
  <si>
    <t>Блок депозитных ячеек DB-12</t>
  </si>
  <si>
    <t>Блок депозитных ячеек DB-8</t>
  </si>
  <si>
    <t>Блок депозитных ячеек DB-6</t>
  </si>
  <si>
    <t>Блок депозитных ячеек DB-4</t>
  </si>
  <si>
    <t>Блок депозитных ячеек DB-2</t>
  </si>
  <si>
    <t>Блок депозитных ячеек DB-6/3</t>
  </si>
  <si>
    <t>Блок депозитных ячеек DB-24S</t>
  </si>
  <si>
    <t>Блок депозитных ячеек DB-12S</t>
  </si>
  <si>
    <t>Блок депозитных ячеек DB-8S</t>
  </si>
  <si>
    <t>Блок депозитных ячеек DB-6S</t>
  </si>
  <si>
    <t>Блок депозитных ячеек DB-4S</t>
  </si>
  <si>
    <t>Блок депозитных ячеек DB-2S</t>
  </si>
  <si>
    <t>Блок депозитных ячеек DB-6/3S</t>
  </si>
  <si>
    <t>Блок депозитных ячеек DB-24.DGL</t>
  </si>
  <si>
    <t>Блок депозитных ячеек DB-12.DGL</t>
  </si>
  <si>
    <t>Блок депозитных ячеек DB-8.DGL</t>
  </si>
  <si>
    <t>Блок депозитных ячеек DB-6.DGL</t>
  </si>
  <si>
    <t>Блок депозитных ячеек DB-4.DGL</t>
  </si>
  <si>
    <t>Блок депозитных ячеек DB-2.DGL</t>
  </si>
  <si>
    <t>Блок депозитных ячеек DB-6/3.DGL</t>
  </si>
  <si>
    <t>Блок депозитных ячеек DB-24S.DGL</t>
  </si>
  <si>
    <t>Блок депозитных ячеек DB-12S.DGL</t>
  </si>
  <si>
    <t>Блок депозитных ячеек DB-8S.DGL</t>
  </si>
  <si>
    <t>Блок депозитных ячеек DB-6S.DGL</t>
  </si>
  <si>
    <t>Блок депозитных ячеек DB-4S.DGL</t>
  </si>
  <si>
    <t>Блок депозитных ячеек DB-2S.DGL</t>
  </si>
  <si>
    <t>Блок депозитных ячеек DB-6/3S.DGL</t>
  </si>
  <si>
    <t>Депозитный бокс DB-65 (к DB-24)</t>
  </si>
  <si>
    <t>Депозитный бокс  DB-135 (к DB-12)</t>
  </si>
  <si>
    <t>Депозитный бокс DB-210 (к DB-8)</t>
  </si>
  <si>
    <t>Кассета депозитная H-50</t>
  </si>
  <si>
    <t>Кассета депозитная H-140</t>
  </si>
  <si>
    <t>Кассета депозитная H-200</t>
  </si>
  <si>
    <t>Выдвижной столик DB-T</t>
  </si>
  <si>
    <t>Цоколь DB-P</t>
  </si>
  <si>
    <t>Фриз лицевой DB-F</t>
  </si>
  <si>
    <t>Боковая панель DB-S</t>
  </si>
  <si>
    <t>920х635х430</t>
  </si>
  <si>
    <t>72х260х390</t>
  </si>
  <si>
    <t>146х260х390</t>
  </si>
  <si>
    <t>220х260х390</t>
  </si>
  <si>
    <t>294х260х390</t>
  </si>
  <si>
    <t>146/220/516х260х390</t>
  </si>
  <si>
    <t>442х260х390</t>
  </si>
  <si>
    <t>886х260х390</t>
  </si>
  <si>
    <t>65х255х375</t>
  </si>
  <si>
    <t>135х255х375</t>
  </si>
  <si>
    <t>210х255х375</t>
  </si>
  <si>
    <t>50х210х355</t>
  </si>
  <si>
    <t>140х210х355</t>
  </si>
  <si>
    <t>200х210х325</t>
  </si>
  <si>
    <t>52х635х430</t>
  </si>
  <si>
    <t>100х635х430</t>
  </si>
  <si>
    <t>Шкафы кассира</t>
  </si>
  <si>
    <t>Шкаф кассира AMB-15/2</t>
  </si>
  <si>
    <t>Шкаф кассира AMB-30/4</t>
  </si>
  <si>
    <t>Шкаф кассира AMB-45/6</t>
  </si>
  <si>
    <t>Шкаф кассира AMB-140/10</t>
  </si>
  <si>
    <t>Абонентский шкаф  AMB 180/60</t>
  </si>
  <si>
    <t>Абонентский шкаф  AMB 180/60D</t>
  </si>
  <si>
    <t>Размеры</t>
  </si>
  <si>
    <t>Бухгалтерские шкафы</t>
  </si>
  <si>
    <t>КБ-011т/КБС-011т</t>
  </si>
  <si>
    <t>КБ-011/КБС-011</t>
  </si>
  <si>
    <t>КБ-012т /КБС-012т</t>
  </si>
  <si>
    <t>КБ-021/КБС-021</t>
  </si>
  <si>
    <t>КБ-021т/КБС-021т</t>
  </si>
  <si>
    <t>КБ-023т/КБС-023т</t>
  </si>
  <si>
    <t>КБ-031т/КБС-031т</t>
  </si>
  <si>
    <t>КБ-032т/КБС-032т</t>
  </si>
  <si>
    <t>КБ-032/КБС-032</t>
  </si>
  <si>
    <t>КБ-033 /КБС-033</t>
  </si>
  <si>
    <t>КБ-033т/КБС-033т</t>
  </si>
  <si>
    <t>КБ-041т/КБС-041т</t>
  </si>
  <si>
    <t>КБ-042т/КБС-042т</t>
  </si>
  <si>
    <t>КБ-10 /КБС-10</t>
  </si>
  <si>
    <t>КБ-09 / КБС-09</t>
  </si>
  <si>
    <t>КБ-05 / КБС-05</t>
  </si>
  <si>
    <t>КБ-06 / КБС-06</t>
  </si>
  <si>
    <t>КБ-02 / КБС-02</t>
  </si>
  <si>
    <t>КБ-02т /КБС-02т</t>
  </si>
  <si>
    <t>КБ-01/  КБС-01</t>
  </si>
  <si>
    <t>670х420х360</t>
  </si>
  <si>
    <t>1300х420х360</t>
  </si>
  <si>
    <t>1560х470х395</t>
  </si>
  <si>
    <t>960х450х360</t>
  </si>
  <si>
    <t>1850х880х390</t>
  </si>
  <si>
    <t>700х880х390</t>
  </si>
  <si>
    <t>1850х440х390</t>
  </si>
  <si>
    <t>310х420х350</t>
  </si>
  <si>
    <t>Шкаф SL-32</t>
  </si>
  <si>
    <t>Шкаф SL-32Т</t>
  </si>
  <si>
    <t>Шкаф SL-65T</t>
  </si>
  <si>
    <t>Шкаф SL-65T-EL</t>
  </si>
  <si>
    <t>Шкаф SL-87T</t>
  </si>
  <si>
    <t>Шкаф SL-87T-EL</t>
  </si>
  <si>
    <t>Шкаф SL-125T</t>
  </si>
  <si>
    <t>Шкаф SL-125T-EL</t>
  </si>
  <si>
    <t>Шкаф SL-125/2T</t>
  </si>
  <si>
    <t>Шкаф SL-125T-EL/2</t>
  </si>
  <si>
    <t>Шкаф SL-150.T</t>
  </si>
  <si>
    <t>Шкаф SL-150T-EL</t>
  </si>
  <si>
    <t>Шкаф SL-150/2T</t>
  </si>
  <si>
    <t>Шкаф SL-150T-EL/2</t>
  </si>
  <si>
    <t>Шкаф SL-150/3T</t>
  </si>
  <si>
    <t>Шкаф SL-150T-EL/3</t>
  </si>
  <si>
    <t>Шкаф SL-185</t>
  </si>
  <si>
    <t>Шкаф SL-185/2</t>
  </si>
  <si>
    <t>630х460х340</t>
  </si>
  <si>
    <t>870х460х340</t>
  </si>
  <si>
    <t>1252х460х340</t>
  </si>
  <si>
    <t>1490х460х340</t>
  </si>
  <si>
    <t>1800х460х340</t>
  </si>
  <si>
    <t>1800х920х340</t>
  </si>
  <si>
    <t>КС-1т</t>
  </si>
  <si>
    <t>КС-2т</t>
  </si>
  <si>
    <t>КС-4т</t>
  </si>
  <si>
    <t>КС-20</t>
  </si>
  <si>
    <t>КС-10</t>
  </si>
  <si>
    <t>664х470х395</t>
  </si>
  <si>
    <t>1254х470х395</t>
  </si>
  <si>
    <t>Архивные шкафы</t>
  </si>
  <si>
    <t>Шкаф M-08</t>
  </si>
  <si>
    <t>Шкаф M-18</t>
  </si>
  <si>
    <t>832х915х370</t>
  </si>
  <si>
    <t>1830х915х370</t>
  </si>
  <si>
    <t>Шкаф AM 0891</t>
  </si>
  <si>
    <t>Шкаф AM 1891</t>
  </si>
  <si>
    <t>Шкаф AM 1845</t>
  </si>
  <si>
    <t>Шкаф AM 1845/4</t>
  </si>
  <si>
    <t>Шкаф AM 2091 (4 полки)</t>
  </si>
  <si>
    <t>832х915х458</t>
  </si>
  <si>
    <t>1830х915х458</t>
  </si>
  <si>
    <t>1830х472х458</t>
  </si>
  <si>
    <t>1996х915х458</t>
  </si>
  <si>
    <t>Шкаф AMT 0891</t>
  </si>
  <si>
    <t>Шкаф AMT 0812</t>
  </si>
  <si>
    <t>Шкаф AMT 1891</t>
  </si>
  <si>
    <t>Шкаф AMT 1812</t>
  </si>
  <si>
    <t>832х1215х458</t>
  </si>
  <si>
    <t>1830х1215х458</t>
  </si>
  <si>
    <t>Nobilis</t>
  </si>
  <si>
    <t>Шкаф NM 0991</t>
  </si>
  <si>
    <t>Шкаф NM 0991G</t>
  </si>
  <si>
    <t>Шкаф NM.1991</t>
  </si>
  <si>
    <t>Шкаф NM.1991/2U</t>
  </si>
  <si>
    <t>Шкаф NM.1991/2G</t>
  </si>
  <si>
    <t>Шкаф NMT.1912</t>
  </si>
  <si>
    <t>Шкаф NST 1991 (жалюзный)</t>
  </si>
  <si>
    <t>900х915х458</t>
  </si>
  <si>
    <t>1900х915х458</t>
  </si>
  <si>
    <t>1900х1060х458</t>
  </si>
  <si>
    <t>Шкаф архивный КД-151 разб.</t>
  </si>
  <si>
    <t>Шкаф архивный КД-151-А разб.</t>
  </si>
  <si>
    <t>Шкаф архивный КД-151-А белый разб.</t>
  </si>
  <si>
    <t>Шкаф архивный КД-152 разб.</t>
  </si>
  <si>
    <t>Шкаф архивный КД-152-А разб.</t>
  </si>
  <si>
    <t>Шкаф архивный КД-152/Б разб.</t>
  </si>
  <si>
    <t>Шкаф архивный КД-152/Б-А разб.</t>
  </si>
  <si>
    <t>Шкаф архивный КД-154 разб.</t>
  </si>
  <si>
    <t>Шкаф архивный КД-155 разб.</t>
  </si>
  <si>
    <t>Шкаф архивный КД-155 белый разб.</t>
  </si>
  <si>
    <t>Шкаф архивный КД-155-А разб.</t>
  </si>
  <si>
    <t>Шкаф архивный КД-155-А белый разб.</t>
  </si>
  <si>
    <t>Шкаф архивный КД-155/Б разб.</t>
  </si>
  <si>
    <t>Шкаф архивный КД-155/Б белый разб.</t>
  </si>
  <si>
    <t>Шкаф архивный КД-155/Б-А разб.</t>
  </si>
  <si>
    <t>Шкаф архивный КД-155/Б-А белый разб.</t>
  </si>
  <si>
    <t>Диком</t>
  </si>
  <si>
    <t>1740х440х165</t>
  </si>
  <si>
    <t>850х430х135</t>
  </si>
  <si>
    <t>2050х540х210</t>
  </si>
  <si>
    <t>1070х540х215</t>
  </si>
  <si>
    <t>1860х520х130</t>
  </si>
  <si>
    <t>895х515х150</t>
  </si>
  <si>
    <t>1860х430х125</t>
  </si>
  <si>
    <t>1855х435х165</t>
  </si>
  <si>
    <t>850х440х205</t>
  </si>
  <si>
    <t>1870х440х170</t>
  </si>
  <si>
    <t>850х430х180</t>
  </si>
  <si>
    <t>46.50</t>
  </si>
  <si>
    <t>13.80</t>
  </si>
  <si>
    <t>71.00</t>
  </si>
  <si>
    <t>40.70</t>
  </si>
  <si>
    <t>45.70</t>
  </si>
  <si>
    <t>20.90</t>
  </si>
  <si>
    <t>32.00</t>
  </si>
  <si>
    <t>50.40</t>
  </si>
  <si>
    <t>21.10</t>
  </si>
  <si>
    <t>40.80</t>
  </si>
  <si>
    <t>18.70</t>
  </si>
  <si>
    <t>Шкаф BrandMauer BM-1260 KL (brown)</t>
  </si>
  <si>
    <t>Шкаф BrandMauer BM-1260 EL (brown)</t>
  </si>
  <si>
    <t>Шкаф BrandMauer BM-1560 KL (brown)</t>
  </si>
  <si>
    <t>Шкаф BrandMauer BM-1993.KL (brown)</t>
  </si>
  <si>
    <t>Шкаф BrandMauer BM-1993.EL (brown)</t>
  </si>
  <si>
    <t>Шкаф AMH 1891 (l.grey)</t>
  </si>
  <si>
    <t>1220х600х520</t>
  </si>
  <si>
    <t>1950х930х520</t>
  </si>
  <si>
    <t>Шкаф офисный КД-141 "бук" (двери "бук") разб.</t>
  </si>
  <si>
    <t>Шкаф офисный КД-141 "бук" (двери "вишня") разб.</t>
  </si>
  <si>
    <t>Шкаф офисный КД-141 "бук" (двери серые) разб.</t>
  </si>
  <si>
    <t>Шкаф офисный КД-141 "темный орех" (двери "бук") разб.</t>
  </si>
  <si>
    <t>Шкаф офисный КД-141 "темный орех" (двери "вишня") разб.</t>
  </si>
  <si>
    <t>Шкаф офисный КД-141 "темный орех" (двери серые) разб.</t>
  </si>
  <si>
    <t>Шкаф офисный КД-142 "бук" (двери "бук") разб.</t>
  </si>
  <si>
    <t>Шкаф офисный КД-142 "бук" (двери "вишня") разб.</t>
  </si>
  <si>
    <t>Шкаф офисный КД-142 "бук" (двери серые) разб.</t>
  </si>
  <si>
    <t>Шкаф офисный КД-142 "темный орех" (двери "бук") разб.</t>
  </si>
  <si>
    <t>Шкаф офисный КД-142 "темный орех" (двери "вишня") разб.</t>
  </si>
  <si>
    <t>Шкаф офисный КД-142 "темный орех" (двери серые) разб.</t>
  </si>
  <si>
    <t>Шкаф офисный КД-144 (двери "бук") разб.</t>
  </si>
  <si>
    <t>Шкаф офисный КД-144 (двери "вишня") разб.</t>
  </si>
  <si>
    <t>Шкаф офисный КД-144 (двери серые) разб.</t>
  </si>
  <si>
    <t>Шкаф комбинированный КД-144К (двери "бук") разб.</t>
  </si>
  <si>
    <t>Шкаф комбинированный КД-144К (двери "вишня") разб.</t>
  </si>
  <si>
    <t>Шкаф комбинированный КД-144К (двери серые) разб.</t>
  </si>
  <si>
    <t>47.20</t>
  </si>
  <si>
    <t>60.10</t>
  </si>
  <si>
    <t>79.50</t>
  </si>
  <si>
    <t>82.40</t>
  </si>
  <si>
    <t>ШХА-50(40)/1310 разборный</t>
  </si>
  <si>
    <t>ШХА-50(40) разборный</t>
  </si>
  <si>
    <t>ШХА-50(40)/670 разборный</t>
  </si>
  <si>
    <t>ШХА-50(50) разборный</t>
  </si>
  <si>
    <t>ШХА-850(50) разборный</t>
  </si>
  <si>
    <t>ШХА-850 (40) разборный</t>
  </si>
  <si>
    <t>ШХА/2-850(50) разборный</t>
  </si>
  <si>
    <t>ШХА/2-850 (40) разборный</t>
  </si>
  <si>
    <t>ШХА-900(50) разборный</t>
  </si>
  <si>
    <t>ШХА-900 (40) разборный</t>
  </si>
  <si>
    <t>ШХА/2-900(50) разборный</t>
  </si>
  <si>
    <t>ШХА/2-900 (40) разборный</t>
  </si>
  <si>
    <t>ШХА-100(50) разборный</t>
  </si>
  <si>
    <t>ШХА-100(40) разборный</t>
  </si>
  <si>
    <t>ALR - 1896 разборный</t>
  </si>
  <si>
    <t>ALR - 2010 разборный</t>
  </si>
  <si>
    <t>ALR - 8896 разборный</t>
  </si>
  <si>
    <t>ALR - 8810 разборный</t>
  </si>
  <si>
    <t>АL 1896 разборный</t>
  </si>
  <si>
    <t>АL 2012 разборный</t>
  </si>
  <si>
    <t>АL 2015 разборный</t>
  </si>
  <si>
    <t>АL 2018 разборный</t>
  </si>
  <si>
    <t>АLS 8896 разборный</t>
  </si>
  <si>
    <t>АLS 8812 разборный</t>
  </si>
  <si>
    <t>АLS 8815 разборный</t>
  </si>
  <si>
    <t>АLS 8818 разборный</t>
  </si>
  <si>
    <t>Металл Завод</t>
  </si>
  <si>
    <t>670х490х385</t>
  </si>
  <si>
    <t>1310х490х385</t>
  </si>
  <si>
    <t>1850х490х500</t>
  </si>
  <si>
    <t>1850х490х385</t>
  </si>
  <si>
    <t>1850х850х500</t>
  </si>
  <si>
    <t>1850х850х385</t>
  </si>
  <si>
    <t>930х850х500</t>
  </si>
  <si>
    <t>930х850х385</t>
  </si>
  <si>
    <t>1850х910х500</t>
  </si>
  <si>
    <t>1850х910х385</t>
  </si>
  <si>
    <t>930х910х500</t>
  </si>
  <si>
    <t>930х910х385</t>
  </si>
  <si>
    <t>1850х980х500</t>
  </si>
  <si>
    <t>1850х980х385</t>
  </si>
  <si>
    <t>1850х960х450</t>
  </si>
  <si>
    <t>2000х1000х450</t>
  </si>
  <si>
    <t>880х960х450</t>
  </si>
  <si>
    <t>880х1000х450</t>
  </si>
  <si>
    <t>1800х960х450</t>
  </si>
  <si>
    <t>2000х1200х450</t>
  </si>
  <si>
    <t>2000х1500х450</t>
  </si>
  <si>
    <t>2000х1800х450</t>
  </si>
  <si>
    <t>880х1200х450</t>
  </si>
  <si>
    <t>880х1500х450</t>
  </si>
  <si>
    <t>880х1800х450</t>
  </si>
  <si>
    <t>ШАМ – 11-20</t>
  </si>
  <si>
    <t>ШРМ - 24.0</t>
  </si>
  <si>
    <t>ШАМ – 11</t>
  </si>
  <si>
    <t>ШАМ – 11(400)</t>
  </si>
  <si>
    <t>ШАМ - 0.5</t>
  </si>
  <si>
    <t>ШАМ - 0.5(400)</t>
  </si>
  <si>
    <t>ШАМ – 12</t>
  </si>
  <si>
    <t>ШАМ – 12/1320</t>
  </si>
  <si>
    <t>2000х850х500</t>
  </si>
  <si>
    <t>ПАКС-Металл</t>
  </si>
  <si>
    <t>1860х600х500</t>
  </si>
  <si>
    <t>1860х850х500</t>
  </si>
  <si>
    <t>1860х850х400</t>
  </si>
  <si>
    <t>930х850х400</t>
  </si>
  <si>
    <t>1860х425х500</t>
  </si>
  <si>
    <t>1320х425х500</t>
  </si>
  <si>
    <t>680х425х500</t>
  </si>
  <si>
    <t>КО-033т  / (О-4)</t>
  </si>
  <si>
    <t>КО-036т /  (О-3)</t>
  </si>
  <si>
    <t>КО-037т  / (О-2м)</t>
  </si>
  <si>
    <t>КО-038т /  (О-3м)</t>
  </si>
  <si>
    <t>КО-039т  /  (О-5)</t>
  </si>
  <si>
    <t>Шкаф офисный 1-но створчатый</t>
  </si>
  <si>
    <t xml:space="preserve">Шкаф офисный для документов </t>
  </si>
  <si>
    <t>Шкаф офисный для документов с фасадом из ЛДСП</t>
  </si>
  <si>
    <t>Шкаф офисный для документов и одежды</t>
  </si>
  <si>
    <t>Шкаф офисный для одежды</t>
  </si>
  <si>
    <t>Антресоль к офисному шкафу</t>
  </si>
  <si>
    <t xml:space="preserve">Тумба центральный замок </t>
  </si>
  <si>
    <t>Тумба 1 замок с фасадом из ЛДСП</t>
  </si>
  <si>
    <t xml:space="preserve">Тумба 3 замка </t>
  </si>
  <si>
    <t xml:space="preserve">Тумба с разными ящиками </t>
  </si>
  <si>
    <t>Тумба с выдвижным ящиком</t>
  </si>
  <si>
    <t>Тумба с 2-мя ящиками центральный замок</t>
  </si>
  <si>
    <t>Шкаф офисный разборный</t>
  </si>
  <si>
    <t>Стол офисный</t>
  </si>
  <si>
    <t>Стол офисный разборный</t>
  </si>
  <si>
    <t>Роммель</t>
  </si>
  <si>
    <t>500х450х1860</t>
  </si>
  <si>
    <t>910х450х1860</t>
  </si>
  <si>
    <t>910х450х800</t>
  </si>
  <si>
    <t>450х500х630</t>
  </si>
  <si>
    <t>460х460х800</t>
  </si>
  <si>
    <t>450х500х400</t>
  </si>
  <si>
    <t>850х500х1860</t>
  </si>
  <si>
    <t>740х1400х740</t>
  </si>
  <si>
    <t>Шкаф для обуви с 3-мя откидными ящиками</t>
  </si>
  <si>
    <t>Шкаф для обуви с 4-мя откидными ящиками</t>
  </si>
  <si>
    <t>Шкаф для обуви с 5-ю откидными ящиками</t>
  </si>
  <si>
    <t>500х135х1100</t>
  </si>
  <si>
    <t>500х135х1450</t>
  </si>
  <si>
    <t>500х135х1800</t>
  </si>
  <si>
    <t>Шкафы для одежды</t>
  </si>
  <si>
    <t>Шкаф LS(LE)-01</t>
  </si>
  <si>
    <t>Шкаф LS(LE)-01-40</t>
  </si>
  <si>
    <t>Шкаф LS(LE)-11-40D</t>
  </si>
  <si>
    <t>Шкаф LS(LE)-21</t>
  </si>
  <si>
    <t>Шкаф LS(LE)-21-60</t>
  </si>
  <si>
    <t>Шкаф LS(LE)-22</t>
  </si>
  <si>
    <t>Шкаф LS(LE)-24</t>
  </si>
  <si>
    <t>Шкаф LS(LE)-31</t>
  </si>
  <si>
    <t>Шкаф LS(LE)-34</t>
  </si>
  <si>
    <t>Шкаф LS(LE)-41</t>
  </si>
  <si>
    <t>Шкаф LS(LE)-21-80</t>
  </si>
  <si>
    <t>Шкаф LS(LE)- 11-50</t>
  </si>
  <si>
    <t>1830х302х500</t>
  </si>
  <si>
    <t>1830х276х500</t>
  </si>
  <si>
    <t>1830х418х500</t>
  </si>
  <si>
    <t>1830х393х500</t>
  </si>
  <si>
    <t>1830х575х500</t>
  </si>
  <si>
    <t>1830х600х500</t>
  </si>
  <si>
    <t>1830х850х500</t>
  </si>
  <si>
    <t>1830х1130х500</t>
  </si>
  <si>
    <t>1830х813х500</t>
  </si>
  <si>
    <t>Шкаф AL-01</t>
  </si>
  <si>
    <t>Шкаф AL-001</t>
  </si>
  <si>
    <t>Шкаф AL-02</t>
  </si>
  <si>
    <t>Шкаф AL-002</t>
  </si>
  <si>
    <t>Шкаф AL-04</t>
  </si>
  <si>
    <t>Шкаф AL-004</t>
  </si>
  <si>
    <t>Шкаф NL-01</t>
  </si>
  <si>
    <t>Шкаф NL-02</t>
  </si>
  <si>
    <t>Шкаф NL-04</t>
  </si>
  <si>
    <t>ШРК-22-600 разборный</t>
  </si>
  <si>
    <t>ШРК-22-800 разборный</t>
  </si>
  <si>
    <t>ШРК-24-600 разборный</t>
  </si>
  <si>
    <t>ШРК-24-800 разборный</t>
  </si>
  <si>
    <t>ШРК-28-600 разборный</t>
  </si>
  <si>
    <t>ШРК-28-800 разборный</t>
  </si>
  <si>
    <t>АШРК-22-600 разборный</t>
  </si>
  <si>
    <t>АШРК-22-800 разборный</t>
  </si>
  <si>
    <t>ШРЭК-22-500 разборный</t>
  </si>
  <si>
    <t>ШРЭК-21-500 разборный</t>
  </si>
  <si>
    <t>1850х500х490</t>
  </si>
  <si>
    <t>1850х600х490</t>
  </si>
  <si>
    <t>1850х800х490</t>
  </si>
  <si>
    <t>500х600х490</t>
  </si>
  <si>
    <t>500х800х490</t>
  </si>
  <si>
    <t>ШРС-11дс-300 разборный</t>
  </si>
  <si>
    <t>ШРС-11дс-400 разборный</t>
  </si>
  <si>
    <t>ШРС-12-300 разборный</t>
  </si>
  <si>
    <t>ШРС-12дс-300 разборный</t>
  </si>
  <si>
    <t>ШРС-14-300 разборный</t>
  </si>
  <si>
    <t>ШРС-14дс-300 разборный</t>
  </si>
  <si>
    <t>ШРС-11-300 разборный</t>
  </si>
  <si>
    <t>ШРС-11-400 разборный</t>
  </si>
  <si>
    <t>1850х300х500</t>
  </si>
  <si>
    <t>1850х400х500</t>
  </si>
  <si>
    <t>Шкаф гардеробный ОД-315 доп. разб.</t>
  </si>
  <si>
    <t>Шкаф гардеробный ОД-315 разб.</t>
  </si>
  <si>
    <t>Шкаф гардеробный ОД-415 доп.разб. с перфорированной дверью</t>
  </si>
  <si>
    <t>Шкаф гардеробный ОД-415 разб. с перфорированной дверью</t>
  </si>
  <si>
    <t>Шкаф гардеробный ОД-415 доп. разб.</t>
  </si>
  <si>
    <t>Шкаф гардеробный ОД-415 разб.</t>
  </si>
  <si>
    <t>Шкаф гардеробный ОД-321-О разб.</t>
  </si>
  <si>
    <t>Шкаф гардеробный ОД-421 разб.</t>
  </si>
  <si>
    <t>Шкаф гардеробный ОД-421-О разб.</t>
  </si>
  <si>
    <t>Шкаф гардеробный ОД-423 разб.</t>
  </si>
  <si>
    <t>Шкаф гардеробный ОД-423/Б разб.</t>
  </si>
  <si>
    <t xml:space="preserve"> </t>
  </si>
  <si>
    <t>1865х525х130</t>
  </si>
  <si>
    <t>2060х520х175</t>
  </si>
  <si>
    <t>2050х520х155</t>
  </si>
  <si>
    <t>Шкаф гардеробный ОД-227 разб.</t>
  </si>
  <si>
    <t>Шкаф гардеробный ОД-247 разб.</t>
  </si>
  <si>
    <t>Шкаф гардеробный ОД-327 разб.</t>
  </si>
  <si>
    <t>Шкаф КД-401</t>
  </si>
  <si>
    <t>Шкаф КД-401 разб.(на заклепках)</t>
  </si>
  <si>
    <t>400х465х1835</t>
  </si>
  <si>
    <t>1870х465х90</t>
  </si>
  <si>
    <t>17.03</t>
  </si>
  <si>
    <t>22.33</t>
  </si>
  <si>
    <t>20.00</t>
  </si>
  <si>
    <t>25.40</t>
  </si>
  <si>
    <t>19.70</t>
  </si>
  <si>
    <t>25.10</t>
  </si>
  <si>
    <t>35.90</t>
  </si>
  <si>
    <t>42.40</t>
  </si>
  <si>
    <t>41.10</t>
  </si>
  <si>
    <t>70.70</t>
  </si>
  <si>
    <t>45.30</t>
  </si>
  <si>
    <t>34.46</t>
  </si>
  <si>
    <t>51.72</t>
  </si>
  <si>
    <t>37.40</t>
  </si>
  <si>
    <t>27.90</t>
  </si>
  <si>
    <t>28.00</t>
  </si>
  <si>
    <t>Шкаф секционный КД-812 доп.разб.</t>
  </si>
  <si>
    <t>Шкаф секционный КД-812 разб.</t>
  </si>
  <si>
    <t>Шкаф секционный КД-814 доп.разб.</t>
  </si>
  <si>
    <t>Шкаф секционный КД-814 разб.</t>
  </si>
  <si>
    <t>16.86</t>
  </si>
  <si>
    <t>22.36</t>
  </si>
  <si>
    <t>18.30</t>
  </si>
  <si>
    <t>23.60</t>
  </si>
  <si>
    <t>ШРМ – АК/500</t>
  </si>
  <si>
    <t>ШРМ – С/500</t>
  </si>
  <si>
    <t>ШРМ – 22</t>
  </si>
  <si>
    <t>ШРМ – 22 / 800</t>
  </si>
  <si>
    <t>ШРМ – АК</t>
  </si>
  <si>
    <t>ШРМ – АК / 800</t>
  </si>
  <si>
    <t>ШРМ – С</t>
  </si>
  <si>
    <t>ШРМ – С / 800</t>
  </si>
  <si>
    <t>ШРМ – 11</t>
  </si>
  <si>
    <t>ШРМ – 11 / 400</t>
  </si>
  <si>
    <t>ШРМ – 12</t>
  </si>
  <si>
    <t>ШРМ – 33</t>
  </si>
  <si>
    <t>ШРМ – 21</t>
  </si>
  <si>
    <t>ШАМ – 11.Р</t>
  </si>
  <si>
    <t>ШРМ – 312</t>
  </si>
  <si>
    <t>ШРМ – 14</t>
  </si>
  <si>
    <t>ШРМ – 22 – М</t>
  </si>
  <si>
    <t>ШРМ – 22 – М / 800</t>
  </si>
  <si>
    <t>ШРМ – М</t>
  </si>
  <si>
    <t>ШРМ – М / 400</t>
  </si>
  <si>
    <t>ШРМ – 14 – М</t>
  </si>
  <si>
    <t>ШРМ – 28</t>
  </si>
  <si>
    <t>ШРМ – 22 У</t>
  </si>
  <si>
    <t>ШРМ – 22 / 800 У</t>
  </si>
  <si>
    <t>1860х500х500</t>
  </si>
  <si>
    <t>1860х800х500</t>
  </si>
  <si>
    <t>1860х300х500</t>
  </si>
  <si>
    <t>1860х400х500</t>
  </si>
  <si>
    <t>1860х900х500</t>
  </si>
  <si>
    <t>Шкаф для одежды 1-но ств. для школьных раздевалок</t>
  </si>
  <si>
    <t>Шкаф для одежды 2-х ств. для школьных раздевалок</t>
  </si>
  <si>
    <t>Шкаф для  школьных и дошкольных учреждений</t>
  </si>
  <si>
    <t>Шкаф для спортивных раздевалок</t>
  </si>
  <si>
    <t>Шкаф для предприятий пищевой промышленности</t>
  </si>
  <si>
    <t>Антресоль к шкафу для одежды</t>
  </si>
  <si>
    <t xml:space="preserve">Шкаф для одежды 1-но створчатый </t>
  </si>
  <si>
    <t xml:space="preserve">Шкаф для одежды 2-х створчатый </t>
  </si>
  <si>
    <t xml:space="preserve">Шкаф для одежды 3-х створчатый </t>
  </si>
  <si>
    <t xml:space="preserve">Шкаф для одежды 4-х створчатый </t>
  </si>
  <si>
    <t>300х500х1500</t>
  </si>
  <si>
    <t>600х500х1500</t>
  </si>
  <si>
    <t>1000х500х1000</t>
  </si>
  <si>
    <t>500х500х1900</t>
  </si>
  <si>
    <t>565х360х1860</t>
  </si>
  <si>
    <t>600х500х440</t>
  </si>
  <si>
    <t>800х500х440</t>
  </si>
  <si>
    <t>300х500х1750</t>
  </si>
  <si>
    <t>400х500х1860</t>
  </si>
  <si>
    <t>600х500х1750</t>
  </si>
  <si>
    <t>800х500х1750</t>
  </si>
  <si>
    <t>1200х500х1750</t>
  </si>
  <si>
    <t>Шкаф для хранения сумок 4 ячейки</t>
  </si>
  <si>
    <t>Шкаф для хранения сумок 8 ячеек</t>
  </si>
  <si>
    <t>Шкаф для хранения сумок 12 ячеек</t>
  </si>
  <si>
    <t>Шкаф для хранения сумок открытый 4 ячейки</t>
  </si>
  <si>
    <t>Шкаф для хранения сумок открытый 8 ячеек</t>
  </si>
  <si>
    <t>Шкаф для хранения сумок открытый 12 ячеек</t>
  </si>
  <si>
    <t>Шкаф для хранения сумок 4 ячейки синие двери</t>
  </si>
  <si>
    <t>Шкаф для хранения сумок 8 ячеек синие двери</t>
  </si>
  <si>
    <t>Шкаф для хранения сумок 12 ячеек синие двери</t>
  </si>
  <si>
    <t>Шкаф для уборочного инвентаря</t>
  </si>
  <si>
    <t>Шкаф архивно-складской 4-х секционный</t>
  </si>
  <si>
    <t>Шкаф архивно-складской с 4-мя отделениями</t>
  </si>
  <si>
    <t>Шкаф для хранения с 4-мя полками с антресолью</t>
  </si>
  <si>
    <t>Шкаф архивно-складской с 10-ю отделениями</t>
  </si>
  <si>
    <t>Шкаф архивно-складской на 24 отделения</t>
  </si>
  <si>
    <t>Шкаф архивно-складской с 30-ю отделениями</t>
  </si>
  <si>
    <t>Шкаф архивно-складской с 40 отделениями</t>
  </si>
  <si>
    <t>Шкаф архивно-складской на 6 отдел.с накл.крышей</t>
  </si>
  <si>
    <t>Шкаф архивно-складской на 35 отделений</t>
  </si>
  <si>
    <t>300х500х1860</t>
  </si>
  <si>
    <t>600х500х1860</t>
  </si>
  <si>
    <t>900х500х1860</t>
  </si>
  <si>
    <t>800х400х1850</t>
  </si>
  <si>
    <t>500х400х1750</t>
  </si>
  <si>
    <t>510х420х1020</t>
  </si>
  <si>
    <t>800х500х1860</t>
  </si>
  <si>
    <t>525х500х2160</t>
  </si>
  <si>
    <t>1000х500х3000</t>
  </si>
  <si>
    <t>740х400х1750</t>
  </si>
  <si>
    <t>600х400х1800</t>
  </si>
  <si>
    <t>870х380х1500</t>
  </si>
  <si>
    <t>1100х250х1800</t>
  </si>
  <si>
    <t>300х500х2000</t>
  </si>
  <si>
    <t>870х380х1730</t>
  </si>
  <si>
    <t>Шкаф для хозинвентаря 2-х створчатый</t>
  </si>
  <si>
    <t>Шкаф для хозинвентаря</t>
  </si>
  <si>
    <t>Шкаф 1-но створчатый 3-х полочный</t>
  </si>
  <si>
    <t>Картотечные шкафы</t>
  </si>
  <si>
    <t>Картотека AFC-02</t>
  </si>
  <si>
    <t>Картотека AFC-03</t>
  </si>
  <si>
    <t>Картотека AFC-04</t>
  </si>
  <si>
    <t>Картотека AFC-05</t>
  </si>
  <si>
    <t>Картотека AFC-06</t>
  </si>
  <si>
    <t>Картотека AFC-06С</t>
  </si>
  <si>
    <t>Картотека AFC 07C</t>
  </si>
  <si>
    <t>Картотека AFC 07</t>
  </si>
  <si>
    <t>Картотека AFC 09C</t>
  </si>
  <si>
    <t>Картотека A 42</t>
  </si>
  <si>
    <t>Картотека A 43</t>
  </si>
  <si>
    <t>Картотека A 44</t>
  </si>
  <si>
    <t>Картотека A1-05/1 (верх)  с верхней крышей</t>
  </si>
  <si>
    <t>Картотека A1-05/2 (промеж.секция)</t>
  </si>
  <si>
    <t xml:space="preserve">Картотека A1-05/3 (низ) с цоколем </t>
  </si>
  <si>
    <t>Картотека A1-05/0 (база) с верхней крышей и цоколем</t>
  </si>
  <si>
    <t>Картотека А0-05/1 (верх) с верхней крышей</t>
  </si>
  <si>
    <t>Картотека А0-05/2 (промежуточная секция)</t>
  </si>
  <si>
    <t xml:space="preserve">Картотека А0-05/3 (низ)  с цоколем </t>
  </si>
  <si>
    <t>Картотека А0-05/3 (низ) с верхней крышей и цоколем</t>
  </si>
  <si>
    <t>713х467х630</t>
  </si>
  <si>
    <t>1020х467х630</t>
  </si>
  <si>
    <t>1330х467х630</t>
  </si>
  <si>
    <t>1634х467х630</t>
  </si>
  <si>
    <t>1327х553х631</t>
  </si>
  <si>
    <t>1327х515х631</t>
  </si>
  <si>
    <t>1327х470х631</t>
  </si>
  <si>
    <t>685х408х485</t>
  </si>
  <si>
    <t>995х408х485</t>
  </si>
  <si>
    <t>1305х408х485</t>
  </si>
  <si>
    <t>415х995х675</t>
  </si>
  <si>
    <t>389х995х675</t>
  </si>
  <si>
    <t>465х995х675</t>
  </si>
  <si>
    <t>415х1330х920</t>
  </si>
  <si>
    <t>389х1330х920</t>
  </si>
  <si>
    <t>465х1330х920</t>
  </si>
  <si>
    <t>Картотека NF-02</t>
  </si>
  <si>
    <t>Картотека NF-03</t>
  </si>
  <si>
    <t>Картотека NF-04</t>
  </si>
  <si>
    <t>Картотека NF-05</t>
  </si>
  <si>
    <t>Файловый шкаф NF-3</t>
  </si>
  <si>
    <t>713х470х630</t>
  </si>
  <si>
    <t>1020х470х630</t>
  </si>
  <si>
    <t>1330х470х630</t>
  </si>
  <si>
    <t>1634х470х630</t>
  </si>
  <si>
    <t>998х917х460</t>
  </si>
  <si>
    <t>Шкаф картотечный КД-516 (без перегородок)</t>
  </si>
  <si>
    <t>Шкаф картотечный КД-517 (без перегородок)</t>
  </si>
  <si>
    <t>Шкаф файловый КД-612 разб.</t>
  </si>
  <si>
    <t>Шкаф файловый  КД-613 разб.</t>
  </si>
  <si>
    <t>Шкаф файловый  КД-614 разб.</t>
  </si>
  <si>
    <t>620х565х1340</t>
  </si>
  <si>
    <t>615х550х1340</t>
  </si>
  <si>
    <t>735х540х140</t>
  </si>
  <si>
    <t>1065х540х140</t>
  </si>
  <si>
    <t>1350х540х140</t>
  </si>
  <si>
    <t>65.80</t>
  </si>
  <si>
    <t>71.30</t>
  </si>
  <si>
    <t>25.70</t>
  </si>
  <si>
    <t>35.50</t>
  </si>
  <si>
    <t>46.60</t>
  </si>
  <si>
    <t>Драйвер ДП-725</t>
  </si>
  <si>
    <t>Драйвер ДП-728</t>
  </si>
  <si>
    <t>750х975х730</t>
  </si>
  <si>
    <t>82.30</t>
  </si>
  <si>
    <t>102.30</t>
  </si>
  <si>
    <t>Шкаф картотечный ШК 1</t>
  </si>
  <si>
    <t xml:space="preserve">Шкаф картотечный ШК-2 </t>
  </si>
  <si>
    <t>Шкаф картотечный ШК-2 (2 замка)</t>
  </si>
  <si>
    <t xml:space="preserve">Шкаф картотечный ШК-3 </t>
  </si>
  <si>
    <t>Шкаф картотечный ШК-3 (3 замка)</t>
  </si>
  <si>
    <t xml:space="preserve">Шкаф картотечный ШК-4 </t>
  </si>
  <si>
    <t>Шкаф картотечный ШК-4 (4 замка)</t>
  </si>
  <si>
    <t>Шкаф картотечный ШК 4 с фасадом из ЛДСП</t>
  </si>
  <si>
    <t>Шкаф картотечный ШК 4 (4 ручки)</t>
  </si>
  <si>
    <t xml:space="preserve">Шкаф картотечный ШК-5 </t>
  </si>
  <si>
    <t>Шкаф картотечный ШК-5 (5 замков)</t>
  </si>
  <si>
    <t xml:space="preserve">Шкаф картотечный ШК-6 </t>
  </si>
  <si>
    <t>Шкаф картотечный ШК-6 (6 замков)</t>
  </si>
  <si>
    <t>Шкаф картотечный ШК-6 формат А 6</t>
  </si>
  <si>
    <t xml:space="preserve">Шкаф картотечный ШК-7 </t>
  </si>
  <si>
    <t>Шкаф картотечный ШК-7 (7 замков)</t>
  </si>
  <si>
    <t xml:space="preserve">Шкаф картотечный ШК-7-1 </t>
  </si>
  <si>
    <t>Шкаф картотечный ШК-7-3</t>
  </si>
  <si>
    <t>Шкаф картотечный ШК-7 формат А 6</t>
  </si>
  <si>
    <t>Шкаф картотечный ШК-4-2</t>
  </si>
  <si>
    <t xml:space="preserve">Шкаф картотечный ШК-4-Д4 </t>
  </si>
  <si>
    <t>Шкаф картотечный ШК 8 формат А 4</t>
  </si>
  <si>
    <t>Шкаф картотечный ШК 8 формат А 5</t>
  </si>
  <si>
    <t>Шкаф картотечный ШК 8 формат А 6</t>
  </si>
  <si>
    <t>Шкаф картотечный ШК 9</t>
  </si>
  <si>
    <t>Шкаф картотечный ШК 9 формат А 6</t>
  </si>
  <si>
    <t>Шкаф картотечный ШК 15</t>
  </si>
  <si>
    <t xml:space="preserve">Шкаф картотечный ШК-5-Д2 </t>
  </si>
  <si>
    <t>Шкаф картотечный ШК-5 формат А 1</t>
  </si>
  <si>
    <t>Шкаф картотечный ШК-5 формат А 0</t>
  </si>
  <si>
    <t>Картотека 65 ящиков</t>
  </si>
  <si>
    <t>Шкаф картотечный ШК-12</t>
  </si>
  <si>
    <t>Шкаф картотечный для библиотечных карточек     (65 ящиков) (ящик ГхШхД- 85х130х400)</t>
  </si>
  <si>
    <t>540х440х175</t>
  </si>
  <si>
    <t>485х600х710</t>
  </si>
  <si>
    <t>485х600х1010</t>
  </si>
  <si>
    <t>485х600х1310</t>
  </si>
  <si>
    <t>485х600х1610</t>
  </si>
  <si>
    <t>525х585х1190</t>
  </si>
  <si>
    <t>525х585х1370</t>
  </si>
  <si>
    <t>305х585х1370</t>
  </si>
  <si>
    <t>745х585х1370</t>
  </si>
  <si>
    <t>870х600х1310</t>
  </si>
  <si>
    <t>530х350х1400</t>
  </si>
  <si>
    <t>680х600х1741</t>
  </si>
  <si>
    <t>525х585х1550</t>
  </si>
  <si>
    <t>525х585х1730</t>
  </si>
  <si>
    <t>700х500х1200</t>
  </si>
  <si>
    <t>575х690х2040</t>
  </si>
  <si>
    <t>530х605х1400</t>
  </si>
  <si>
    <t>1000х650х735</t>
  </si>
  <si>
    <t>1350х1000х735</t>
  </si>
  <si>
    <t>885х450х2000</t>
  </si>
  <si>
    <t>960х450х1700</t>
  </si>
  <si>
    <t>КР-2</t>
  </si>
  <si>
    <t>КР-3</t>
  </si>
  <si>
    <t>КР-4</t>
  </si>
  <si>
    <t>КР-5</t>
  </si>
  <si>
    <t>715х465х630</t>
  </si>
  <si>
    <t>1025х465х630</t>
  </si>
  <si>
    <t>1335x465х630</t>
  </si>
  <si>
    <t>1645x465х630</t>
  </si>
  <si>
    <t>Картотека BS2E (1623K)</t>
  </si>
  <si>
    <t>Картотека BS3E (1633K)</t>
  </si>
  <si>
    <t>Картотека BS4E (1643K)</t>
  </si>
  <si>
    <t>Картотека BS5E (1653A)</t>
  </si>
  <si>
    <t>Bisley</t>
  </si>
  <si>
    <t>711х470х622</t>
  </si>
  <si>
    <t>1016х470х622</t>
  </si>
  <si>
    <t>1321х470х622</t>
  </si>
  <si>
    <t>1511х470х622</t>
  </si>
  <si>
    <t>Шкаф для карт. FCB-13L (128L)</t>
  </si>
  <si>
    <t>Шкаф для карт. FCB-14L (129L)</t>
  </si>
  <si>
    <t>Шкаф для карт. FCB-15L (130L)</t>
  </si>
  <si>
    <t>Шкаф для карт. FCB-23L (131L)</t>
  </si>
  <si>
    <t>Шкаф для карт. FCB-24L (132L)</t>
  </si>
  <si>
    <t>Шкаф для карт. FCB-25L (133L)</t>
  </si>
  <si>
    <t>133х192х422</t>
  </si>
  <si>
    <t>159х217х422</t>
  </si>
  <si>
    <t>206х271х422</t>
  </si>
  <si>
    <t>133х384х422</t>
  </si>
  <si>
    <t>159х434х422</t>
  </si>
  <si>
    <t>206х542х422</t>
  </si>
  <si>
    <t>Шкаф  А1 FCB-42L (PC 471/472)</t>
  </si>
  <si>
    <t>Шкаф  А1 FCB-43L (PC 473)</t>
  </si>
  <si>
    <t>Секция А1 FCB-44L (PC 470)</t>
  </si>
  <si>
    <t>Шкаф А0 FCB-33L (PC 461/462)</t>
  </si>
  <si>
    <t>Шкаф А0 FCB-40L (PC 463)</t>
  </si>
  <si>
    <t>Секция A0 FCB-41L (PC 460)</t>
  </si>
  <si>
    <t>914х1010х691</t>
  </si>
  <si>
    <t>508х1010х691</t>
  </si>
  <si>
    <t>406х1010х691</t>
  </si>
  <si>
    <t>914х1359х927</t>
  </si>
  <si>
    <t>508х1359х927</t>
  </si>
  <si>
    <t>406х1359х927</t>
  </si>
  <si>
    <t>Картотека огнестойкая FRF 4K-KK</t>
  </si>
  <si>
    <t>Картотека огнестойкая FRF 4K-CK</t>
  </si>
  <si>
    <t>Картотека огнестойкая FRF 4E-KK</t>
  </si>
  <si>
    <t>Сушильные шкафы</t>
  </si>
  <si>
    <t>ШСО 2000-4</t>
  </si>
  <si>
    <t>HotStorm</t>
  </si>
  <si>
    <t>ШСО-22м</t>
  </si>
  <si>
    <t>ШСО-22м-600</t>
  </si>
  <si>
    <t>ШСО 2000</t>
  </si>
  <si>
    <t>ШСО 2000 Н</t>
  </si>
  <si>
    <t>Рейнджер 8</t>
  </si>
  <si>
    <t xml:space="preserve">СОЮЗ - 10 </t>
  </si>
  <si>
    <t xml:space="preserve">СОЮЗ - 20 </t>
  </si>
  <si>
    <t>СОЮЗ - 10 Н</t>
  </si>
  <si>
    <t>СОЮЗ - 20 Н</t>
  </si>
  <si>
    <t>2060х800х500</t>
  </si>
  <si>
    <t>2060х650х500</t>
  </si>
  <si>
    <t>1810х800х510</t>
  </si>
  <si>
    <t>1800х600х495</t>
  </si>
  <si>
    <t>1900х1800х620</t>
  </si>
  <si>
    <t>2150х620х380</t>
  </si>
  <si>
    <t>2150х620х490</t>
  </si>
  <si>
    <t xml:space="preserve">ШАМ – 12/680 </t>
  </si>
  <si>
    <t>Шкаф LS(LE)-001 приставная секция</t>
  </si>
  <si>
    <t>Шкаф LS(LE)-001-40 приставная секция</t>
  </si>
  <si>
    <t xml:space="preserve">ШРМ – 24 </t>
  </si>
  <si>
    <t>Наименования</t>
  </si>
  <si>
    <t>Размеры
(см)</t>
  </si>
  <si>
    <t>Розница</t>
  </si>
  <si>
    <t>СТОЙКА MC-500</t>
  </si>
  <si>
    <t>СТОЙКА МС-900</t>
  </si>
  <si>
    <t>СТОЙКА МС-750</t>
  </si>
  <si>
    <t>ПОЛКА</t>
  </si>
  <si>
    <t>80 х 100</t>
  </si>
  <si>
    <t>70 х 100</t>
  </si>
  <si>
    <t>60 х 100</t>
  </si>
  <si>
    <t>50 х 100</t>
  </si>
  <si>
    <t>40 х 100</t>
  </si>
  <si>
    <t>30 х 100</t>
  </si>
  <si>
    <t>80 х 70</t>
  </si>
  <si>
    <t>60 х  70</t>
  </si>
  <si>
    <t>50 х  70</t>
  </si>
  <si>
    <t>40 х  70</t>
  </si>
  <si>
    <t>30 х  70</t>
  </si>
  <si>
    <t>60 х 120</t>
  </si>
  <si>
    <t>50 х 120</t>
  </si>
  <si>
    <t>40 х 120</t>
  </si>
  <si>
    <t>30 х 120</t>
  </si>
  <si>
    <t>60 х  150</t>
  </si>
  <si>
    <t>50 х  150</t>
  </si>
  <si>
    <t>40 х  150</t>
  </si>
  <si>
    <t>30 х  150</t>
  </si>
  <si>
    <t>ПОЛКА МС-100</t>
  </si>
  <si>
    <t>60 х 70</t>
  </si>
  <si>
    <t>50 х 70</t>
  </si>
  <si>
    <t>40 х 70</t>
  </si>
  <si>
    <t>30 х 70</t>
  </si>
  <si>
    <t>ПОЛКА МС-200</t>
  </si>
  <si>
    <t>Боковая стенка</t>
  </si>
  <si>
    <t>200 х 60</t>
  </si>
  <si>
    <t>200 х 50</t>
  </si>
  <si>
    <t>200 х 40</t>
  </si>
  <si>
    <t>200 х 30</t>
  </si>
  <si>
    <t>50 х 60</t>
  </si>
  <si>
    <t>50 х 50</t>
  </si>
  <si>
    <t>50 х 40</t>
  </si>
  <si>
    <t>50 х 30</t>
  </si>
  <si>
    <t>Задняя стенка</t>
  </si>
  <si>
    <t>200 х 100</t>
  </si>
  <si>
    <t>200 х 70</t>
  </si>
  <si>
    <t>Планка ограничительная</t>
  </si>
  <si>
    <t>Разделитель
на полку</t>
  </si>
  <si>
    <t>Продольный
разделитель</t>
  </si>
  <si>
    <t>150 х 60</t>
  </si>
  <si>
    <t>150 х 50</t>
  </si>
  <si>
    <t>150 х 40</t>
  </si>
  <si>
    <t>150 х 30</t>
  </si>
  <si>
    <t>120 х 60</t>
  </si>
  <si>
    <t>120 х 50</t>
  </si>
  <si>
    <t>120 х 40</t>
  </si>
  <si>
    <t>120 х 30</t>
  </si>
  <si>
    <t>100 х 60</t>
  </si>
  <si>
    <t>100 х 50</t>
  </si>
  <si>
    <t>100 х 40</t>
  </si>
  <si>
    <t>100 х 30</t>
  </si>
  <si>
    <t>70 х 60</t>
  </si>
  <si>
    <t>70 х 50</t>
  </si>
  <si>
    <t>70 х 40</t>
  </si>
  <si>
    <t>70 х 30</t>
  </si>
  <si>
    <t>30х50</t>
  </si>
  <si>
    <t>40х60</t>
  </si>
  <si>
    <t>50х70</t>
  </si>
  <si>
    <t>60х80</t>
  </si>
  <si>
    <t>Угол</t>
  </si>
  <si>
    <t>КРЕСТОВИНА ЖЕСТКОСТИ (В УП. ПО 2 ШТ.)</t>
  </si>
  <si>
    <t>УГОЛОК</t>
  </si>
  <si>
    <t>ПОДПЯТНИК</t>
  </si>
  <si>
    <t>РЕГУЛИРУЕМАЯ ОПОРА</t>
  </si>
  <si>
    <t>РЕБРО ЖЕСТКОСТИ (В УП. ПО 2 ШТ.) (100 см)</t>
  </si>
  <si>
    <t>ИТОГО</t>
  </si>
  <si>
    <t>Количество</t>
  </si>
  <si>
    <t>Сумма</t>
  </si>
  <si>
    <t>Стойка Strong MS</t>
  </si>
  <si>
    <t>Полка MS</t>
  </si>
  <si>
    <t>Полка Strong MS</t>
  </si>
  <si>
    <t>Ребро жесткости</t>
  </si>
  <si>
    <t>ПЕРЕХОДНИК</t>
  </si>
  <si>
    <t>Крепеж стойки MS (уголки 4 шт)</t>
  </si>
  <si>
    <t>Т-усилитель стойки MS 2 шт (с резьбой)</t>
  </si>
  <si>
    <t>Подпятник Strong MS металлический</t>
  </si>
  <si>
    <t>Винт Strong MS регулировочный</t>
  </si>
  <si>
    <t>Стеллажи MS</t>
  </si>
  <si>
    <t>Стеллажи SB</t>
  </si>
  <si>
    <t>Комплект стоек SB (4 шт.)</t>
  </si>
  <si>
    <t>Полка комплект SB (1 шт.) металл</t>
  </si>
  <si>
    <t>Комплект полок SB (4 шт.) металл</t>
  </si>
  <si>
    <t>Комплект полок SB (4 шт.) фанера</t>
  </si>
  <si>
    <t xml:space="preserve">Внимание! Условия гарантии производителя. </t>
  </si>
  <si>
    <r>
      <t>1.</t>
    </r>
    <r>
      <rPr>
        <sz val="7"/>
        <rFont val="Times New Roman"/>
        <family val="1"/>
        <charset val="204"/>
      </rPr>
      <t xml:space="preserve">       </t>
    </r>
    <r>
      <rPr>
        <b/>
        <sz val="11"/>
        <rFont val="Calibri"/>
        <family val="2"/>
        <charset val="204"/>
      </rPr>
      <t>Нижняя полка должна находиться на расстоянии от пола не более 30 см.</t>
    </r>
  </si>
  <si>
    <r>
      <t>2.</t>
    </r>
    <r>
      <rPr>
        <sz val="7"/>
        <rFont val="Times New Roman"/>
        <family val="1"/>
        <charset val="204"/>
      </rPr>
      <t xml:space="preserve">       </t>
    </r>
    <r>
      <rPr>
        <b/>
        <sz val="11"/>
        <rFont val="Calibri"/>
        <family val="2"/>
        <charset val="204"/>
      </rPr>
      <t xml:space="preserve">Усиливающие уголки устанавливаются на нижней и верхней полках в двух направлениях </t>
    </r>
    <r>
      <rPr>
        <sz val="11"/>
        <rFont val="Calibri"/>
        <family val="2"/>
        <charset val="204"/>
      </rPr>
      <t>(в двух взаимно перпендикулярных вертикальных плоскостях).</t>
    </r>
  </si>
  <si>
    <r>
      <t>3.</t>
    </r>
    <r>
      <rPr>
        <sz val="7"/>
        <rFont val="Times New Roman"/>
        <family val="1"/>
        <charset val="204"/>
      </rPr>
      <t xml:space="preserve">       </t>
    </r>
    <r>
      <rPr>
        <b/>
        <sz val="11"/>
        <rFont val="Calibri"/>
        <family val="2"/>
        <charset val="204"/>
      </rPr>
      <t>Не допускается наращивание стоек стеллажа высотой более 3 м.</t>
    </r>
  </si>
  <si>
    <r>
      <t>4.</t>
    </r>
    <r>
      <rPr>
        <sz val="7"/>
        <rFont val="Times New Roman"/>
        <family val="1"/>
        <charset val="204"/>
      </rPr>
      <t xml:space="preserve">       </t>
    </r>
    <r>
      <rPr>
        <b/>
        <sz val="11"/>
        <rFont val="Calibri"/>
        <family val="2"/>
        <charset val="204"/>
      </rPr>
      <t>При сборке нескольких секций стеллажа в единую линию рекомендуется каждую промежуточную опору собирать из двух стоек так, чтобы на каждую секцию приходились по четыре “свои” стойки. В противном случае, при сборке «лентой» (шесть стоек на две секции) заявленная грузоподъемность снижается до 370кг с использованием стоек серии МС-750 и 450кг – сток серии МС-900.</t>
    </r>
  </si>
  <si>
    <r>
      <t>5.</t>
    </r>
    <r>
      <rPr>
        <sz val="7"/>
        <rFont val="Times New Roman"/>
        <family val="1"/>
        <charset val="204"/>
      </rPr>
      <t xml:space="preserve">       </t>
    </r>
    <r>
      <rPr>
        <b/>
        <sz val="11"/>
        <rFont val="Calibri"/>
        <family val="2"/>
        <charset val="204"/>
      </rPr>
      <t xml:space="preserve">Максимальная нагрузка на одну секцию стеллажа 750кг - со стойкой «МС-750» и 900 кг - со стойкой «МС-900», независимо от количества полок в одной секции. </t>
    </r>
  </si>
  <si>
    <r>
      <t>6.</t>
    </r>
    <r>
      <rPr>
        <sz val="7"/>
        <rFont val="Times New Roman"/>
        <family val="1"/>
        <charset val="204"/>
      </rPr>
      <t xml:space="preserve">       </t>
    </r>
    <r>
      <rPr>
        <b/>
        <sz val="11"/>
        <rFont val="Calibri"/>
        <family val="2"/>
        <charset val="204"/>
      </rPr>
      <t>При использовании регулируемых по высоте подпятников не допускается нагрузка, превышающая 500кг на секцию.</t>
    </r>
  </si>
  <si>
    <r>
      <t>7.</t>
    </r>
    <r>
      <rPr>
        <sz val="7"/>
        <rFont val="Times New Roman"/>
        <family val="1"/>
        <charset val="204"/>
      </rPr>
      <t xml:space="preserve">       </t>
    </r>
    <r>
      <rPr>
        <b/>
        <sz val="11"/>
        <rFont val="Calibri"/>
        <family val="2"/>
        <charset val="204"/>
      </rPr>
      <t>Заявленная грузоподъемность указана при условии нагрузки равномерно распределенной по всей ширине полки.</t>
    </r>
  </si>
  <si>
    <r>
      <t>8.</t>
    </r>
    <r>
      <rPr>
        <sz val="7"/>
        <rFont val="Times New Roman"/>
        <family val="1"/>
        <charset val="204"/>
      </rPr>
      <t xml:space="preserve">       </t>
    </r>
    <r>
      <rPr>
        <b/>
        <sz val="11"/>
        <rFont val="Calibri"/>
        <family val="2"/>
        <charset val="204"/>
      </rPr>
      <t>При нагрузке свыше 750кг на секцию обязательна установка крестовин жесткости и уголков на все полки для защиты стеллажа от бокового смещения.</t>
    </r>
  </si>
  <si>
    <r>
      <t>9.</t>
    </r>
    <r>
      <rPr>
        <sz val="7"/>
        <rFont val="Times New Roman"/>
        <family val="1"/>
        <charset val="204"/>
      </rPr>
      <t xml:space="preserve">       </t>
    </r>
    <r>
      <rPr>
        <b/>
        <sz val="11"/>
        <rFont val="Calibri"/>
        <family val="2"/>
        <charset val="204"/>
      </rPr>
      <t>При сборке стеллажа высотой более 2,5м обязательно крепление секции к стене.</t>
    </r>
  </si>
  <si>
    <r>
      <t>10.</t>
    </r>
    <r>
      <rPr>
        <sz val="7"/>
        <rFont val="Times New Roman"/>
        <family val="1"/>
        <charset val="204"/>
      </rPr>
      <t xml:space="preserve">   </t>
    </r>
    <r>
      <rPr>
        <b/>
        <sz val="11"/>
        <rFont val="Calibri"/>
        <family val="2"/>
        <charset val="204"/>
      </rPr>
      <t>Запрещается вставать на полки ногами, облокачиваться и прилагать воздействие иной внешней силы на стеллаж.</t>
    </r>
  </si>
  <si>
    <r>
      <t>11.</t>
    </r>
    <r>
      <rPr>
        <sz val="7"/>
        <rFont val="Times New Roman"/>
        <family val="1"/>
        <charset val="204"/>
      </rPr>
      <t xml:space="preserve">   </t>
    </r>
    <r>
      <rPr>
        <b/>
        <sz val="11"/>
        <rFont val="Calibri"/>
        <family val="2"/>
        <charset val="204"/>
      </rPr>
      <t>Категорически запрещается передвигать  секции стеллажа, находящиеся под нагрузкой.</t>
    </r>
  </si>
  <si>
    <t>Нарушение любого из указанных выше пунктов влечет за собой снятие гарантии производителя.</t>
  </si>
  <si>
    <t>Допустимая нагрузка на полку</t>
  </si>
  <si>
    <t>Размер(мм)</t>
  </si>
  <si>
    <t xml:space="preserve"> МС (кг)</t>
  </si>
  <si>
    <t xml:space="preserve"> МС-200 (кг)</t>
  </si>
  <si>
    <t>МС с ребром жесткости (кг)</t>
  </si>
  <si>
    <t>1500х600</t>
  </si>
  <si>
    <t>1500х500</t>
  </si>
  <si>
    <t>1500х400</t>
  </si>
  <si>
    <t>1500х300</t>
  </si>
  <si>
    <t>1200х600</t>
  </si>
  <si>
    <t>1200х500</t>
  </si>
  <si>
    <t>1200х400</t>
  </si>
  <si>
    <t>1200х300</t>
  </si>
  <si>
    <t>1000х600</t>
  </si>
  <si>
    <t>1000х500</t>
  </si>
  <si>
    <t>1000х400</t>
  </si>
  <si>
    <t>1000х300</t>
  </si>
  <si>
    <t>700х600</t>
  </si>
  <si>
    <t>700х500</t>
  </si>
  <si>
    <t>700х400</t>
  </si>
  <si>
    <t>700х300</t>
  </si>
  <si>
    <t>Стойка Стандарт MS</t>
  </si>
  <si>
    <t>Наименование</t>
  </si>
  <si>
    <t>Размеры (мм)</t>
  </si>
  <si>
    <t>цена</t>
  </si>
  <si>
    <t xml:space="preserve">СТОЙКА </t>
  </si>
  <si>
    <t>1510х500</t>
  </si>
  <si>
    <t>1510х600</t>
  </si>
  <si>
    <t>1510х750</t>
  </si>
  <si>
    <t>1820х600</t>
  </si>
  <si>
    <t>1820х750</t>
  </si>
  <si>
    <t xml:space="preserve">Балка продольная </t>
  </si>
  <si>
    <t xml:space="preserve">Балка поперечная </t>
  </si>
  <si>
    <t>Стяжка</t>
  </si>
  <si>
    <t>Стелкон</t>
  </si>
  <si>
    <t>Рама разборная</t>
  </si>
  <si>
    <t>1500х700</t>
  </si>
  <si>
    <t>1500х800</t>
  </si>
  <si>
    <t>1500х1000</t>
  </si>
  <si>
    <t>2000х400</t>
  </si>
  <si>
    <t>2000х500</t>
  </si>
  <si>
    <t>2000х600</t>
  </si>
  <si>
    <t>2000х700</t>
  </si>
  <si>
    <t>2000х800</t>
  </si>
  <si>
    <t>2000х1000</t>
  </si>
  <si>
    <t>2500х400</t>
  </si>
  <si>
    <t>2500х500</t>
  </si>
  <si>
    <t>2500х600</t>
  </si>
  <si>
    <t>2500х700</t>
  </si>
  <si>
    <t>2500х800</t>
  </si>
  <si>
    <t>2500х1000</t>
  </si>
  <si>
    <t>3000х400</t>
  </si>
  <si>
    <t>3000х500</t>
  </si>
  <si>
    <t>3000х600</t>
  </si>
  <si>
    <t>3000х700</t>
  </si>
  <si>
    <t>3000х800</t>
  </si>
  <si>
    <t>3000х1000</t>
  </si>
  <si>
    <t xml:space="preserve"> 3500х400</t>
  </si>
  <si>
    <t>3500х500</t>
  </si>
  <si>
    <t>3500х600</t>
  </si>
  <si>
    <t>3500х700</t>
  </si>
  <si>
    <t>3500х800</t>
  </si>
  <si>
    <t>3500х1000</t>
  </si>
  <si>
    <t>4000х400</t>
  </si>
  <si>
    <t>4000х500</t>
  </si>
  <si>
    <t>4000х600</t>
  </si>
  <si>
    <t>4000х700</t>
  </si>
  <si>
    <t>4000х800</t>
  </si>
  <si>
    <t>4000х1000</t>
  </si>
  <si>
    <t>4500х400</t>
  </si>
  <si>
    <t>4500х500</t>
  </si>
  <si>
    <t>4500х600</t>
  </si>
  <si>
    <t>4500х700</t>
  </si>
  <si>
    <t>4500х800</t>
  </si>
  <si>
    <t>4500х1000</t>
  </si>
  <si>
    <t>5000х400</t>
  </si>
  <si>
    <t>5000х500</t>
  </si>
  <si>
    <t>5000х600</t>
  </si>
  <si>
    <t>5000х700</t>
  </si>
  <si>
    <t>5000х800</t>
  </si>
  <si>
    <t>5000х1000</t>
  </si>
  <si>
    <t>Нагрузка</t>
  </si>
  <si>
    <t>Ярус с  металлическим настилом</t>
  </si>
  <si>
    <t>1200х700</t>
  </si>
  <si>
    <t>1200х800</t>
  </si>
  <si>
    <t>1200х1000</t>
  </si>
  <si>
    <t>1800х400</t>
  </si>
  <si>
    <t>1800х500</t>
  </si>
  <si>
    <t>1800х600</t>
  </si>
  <si>
    <t>1800х700</t>
  </si>
  <si>
    <t>1800х800</t>
  </si>
  <si>
    <t>1800х1000</t>
  </si>
  <si>
    <t>2100х400</t>
  </si>
  <si>
    <t>2100х500</t>
  </si>
  <si>
    <t>2100х600</t>
  </si>
  <si>
    <t>2100х700</t>
  </si>
  <si>
    <t>2100х800</t>
  </si>
  <si>
    <t>2100х1000</t>
  </si>
  <si>
    <t>2400х400</t>
  </si>
  <si>
    <t>2400х500</t>
  </si>
  <si>
    <t>2400х600</t>
  </si>
  <si>
    <t>2400х700</t>
  </si>
  <si>
    <t>2400х800</t>
  </si>
  <si>
    <t>2400х1000</t>
  </si>
  <si>
    <t>Ярус с настилом из ДСП</t>
  </si>
  <si>
    <t>Ярус с балками для шин и дисков</t>
  </si>
  <si>
    <t>Балки СГ (в комплекте с фиксаторами)</t>
  </si>
  <si>
    <t>1200, для шин и дисков</t>
  </si>
  <si>
    <t>1500, для шин и дисков</t>
  </si>
  <si>
    <t>1800, для шин и дисков</t>
  </si>
  <si>
    <t>Межбалочные связи на глубину рамы</t>
  </si>
  <si>
    <t>Полки металлические</t>
  </si>
  <si>
    <t>400х300</t>
  </si>
  <si>
    <t>500х300</t>
  </si>
  <si>
    <t>600х300</t>
  </si>
  <si>
    <t>800х300</t>
  </si>
  <si>
    <t>Настил из ДСП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</si>
</sst>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name val="Arial"/>
      <family val="2"/>
      <charset val="204"/>
    </font>
    <font>
      <i/>
      <sz val="10"/>
      <name val="Arial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u/>
      <sz val="11"/>
      <name val="Calibri"/>
      <family val="2"/>
      <charset val="204"/>
    </font>
    <font>
      <sz val="7"/>
      <name val="Times New Roman"/>
      <family val="1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Pragmatica"/>
      <charset val="204"/>
    </font>
    <font>
      <sz val="10"/>
      <name val="Pragmatica"/>
    </font>
    <font>
      <b/>
      <sz val="10"/>
      <name val="Pragmatica"/>
    </font>
    <font>
      <sz val="8.5"/>
      <name val="Pragmatica"/>
    </font>
    <font>
      <sz val="8.5"/>
      <name val="Pragmatica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.5"/>
      <name val="Arial Cyr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27"/>
      </patternFill>
    </fill>
    <fill>
      <patternFill patternType="solid">
        <fgColor rgb="FF92D050"/>
        <bgColor indexed="42"/>
      </patternFill>
    </fill>
    <fill>
      <patternFill patternType="solid">
        <fgColor rgb="FF92D050"/>
        <bgColor indexed="31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6" fillId="0" borderId="0"/>
    <xf numFmtId="0" fontId="6" fillId="0" borderId="0" applyNumberFormat="0" applyFill="0" applyBorder="0" applyAlignment="0" applyProtection="0"/>
  </cellStyleXfs>
  <cellXfs count="101">
    <xf numFmtId="0" fontId="0" fillId="0" borderId="0" xfId="0"/>
    <xf numFmtId="2" fontId="1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2" applyFont="1" applyFill="1" applyBorder="1" applyAlignment="1">
      <alignment horizontal="center" vertical="top"/>
    </xf>
    <xf numFmtId="1" fontId="1" fillId="0" borderId="0" xfId="0" applyNumberFormat="1" applyFont="1" applyFill="1" applyBorder="1" applyAlignment="1">
      <alignment horizontal="center"/>
    </xf>
    <xf numFmtId="0" fontId="1" fillId="0" borderId="0" xfId="2" applyFont="1" applyFill="1" applyBorder="1" applyAlignment="1">
      <alignment horizontal="center" vertical="top" wrapText="1"/>
    </xf>
    <xf numFmtId="0" fontId="1" fillId="0" borderId="0" xfId="2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wrapText="1"/>
    </xf>
    <xf numFmtId="0" fontId="1" fillId="0" borderId="0" xfId="1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6" fontId="1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left"/>
    </xf>
    <xf numFmtId="1" fontId="1" fillId="0" borderId="0" xfId="0" applyNumberFormat="1" applyFont="1" applyFill="1" applyBorder="1" applyAlignment="1">
      <alignment horizontal="left" wrapText="1"/>
    </xf>
    <xf numFmtId="1" fontId="1" fillId="0" borderId="0" xfId="0" applyNumberFormat="1" applyFont="1" applyFill="1" applyBorder="1" applyAlignment="1">
      <alignment horizontal="left" vertical="center" wrapText="1"/>
    </xf>
    <xf numFmtId="1" fontId="1" fillId="0" borderId="0" xfId="0" applyNumberFormat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horizontal="left" vertical="center" wrapText="1"/>
    </xf>
    <xf numFmtId="1" fontId="1" fillId="0" borderId="0" xfId="0" applyNumberFormat="1" applyFont="1" applyFill="1" applyBorder="1" applyAlignment="1">
      <alignment horizontal="left" shrinkToFit="1"/>
    </xf>
    <xf numFmtId="0" fontId="1" fillId="0" borderId="0" xfId="3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3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/>
    </xf>
    <xf numFmtId="3" fontId="1" fillId="0" borderId="0" xfId="3" applyNumberFormat="1" applyFont="1" applyFill="1" applyBorder="1" applyAlignment="1">
      <alignment horizontal="center" vertical="center"/>
    </xf>
    <xf numFmtId="3" fontId="1" fillId="0" borderId="0" xfId="3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wrapText="1"/>
    </xf>
    <xf numFmtId="1" fontId="1" fillId="5" borderId="4" xfId="0" applyNumberFormat="1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/>
    </xf>
    <xf numFmtId="0" fontId="8" fillId="0" borderId="0" xfId="0" applyFont="1" applyAlignment="1">
      <alignment horizontal="center"/>
    </xf>
    <xf numFmtId="49" fontId="17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19" fillId="7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49" fontId="19" fillId="7" borderId="1" xfId="0" applyNumberFormat="1" applyFont="1" applyFill="1" applyBorder="1" applyAlignment="1">
      <alignment horizontal="center" vertical="center" wrapText="1"/>
    </xf>
    <xf numFmtId="49" fontId="20" fillId="7" borderId="1" xfId="0" applyNumberFormat="1" applyFont="1" applyFill="1" applyBorder="1" applyAlignment="1">
      <alignment horizontal="center" vertical="center"/>
    </xf>
    <xf numFmtId="49" fontId="21" fillId="7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9" fillId="5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4" fillId="0" borderId="0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3" fontId="1" fillId="2" borderId="1" xfId="4" applyNumberFormat="1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NumberFormat="1" applyFont="1" applyAlignment="1">
      <alignment horizontal="center"/>
    </xf>
  </cellXfs>
  <cellStyles count="5">
    <cellStyle name="Excel Built-in Normal" xfId="2"/>
    <cellStyle name="Обычный" xfId="0" builtinId="0"/>
    <cellStyle name="Обычный_PR28-10" xfId="4"/>
    <cellStyle name="Обычный_Лист1" xfId="1"/>
    <cellStyle name="Обычный_Шкаф сушильный ШСО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41"/>
  <sheetViews>
    <sheetView tabSelected="1" zoomScale="90" zoomScaleNormal="90" workbookViewId="0">
      <pane ySplit="1" topLeftCell="A2" activePane="bottomLeft" state="frozen"/>
      <selection pane="bottomLeft" activeCell="A4" sqref="A4"/>
    </sheetView>
  </sheetViews>
  <sheetFormatPr defaultRowHeight="15"/>
  <cols>
    <col min="1" max="1" width="88.28515625" style="18" bestFit="1" customWidth="1"/>
    <col min="2" max="2" width="15.85546875" style="18" bestFit="1" customWidth="1"/>
    <col min="3" max="3" width="17" style="2" bestFit="1" customWidth="1"/>
    <col min="4" max="4" width="19.42578125" style="2" bestFit="1" customWidth="1"/>
    <col min="5" max="5" width="6.85546875" style="2" bestFit="1" customWidth="1"/>
    <col min="6" max="6" width="7.140625" style="2" bestFit="1" customWidth="1"/>
    <col min="7" max="7" width="6.28515625" style="2" bestFit="1" customWidth="1"/>
    <col min="8" max="8" width="7.85546875" style="2" bestFit="1" customWidth="1"/>
    <col min="9" max="9" width="6.28515625" style="2" bestFit="1" customWidth="1"/>
    <col min="10" max="10" width="6.140625" style="2" bestFit="1" customWidth="1"/>
    <col min="11" max="11" width="8.28515625" style="2" bestFit="1" customWidth="1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551</v>
      </c>
      <c r="K1" s="5" t="s">
        <v>9</v>
      </c>
    </row>
    <row r="2" spans="1:11" ht="15.75">
      <c r="A2" s="71" t="s">
        <v>10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 ht="15" customHeight="1">
      <c r="A3" s="13" t="s">
        <v>12</v>
      </c>
      <c r="B3" s="13" t="s">
        <v>11</v>
      </c>
      <c r="C3" s="5" t="s">
        <v>24</v>
      </c>
      <c r="D3" s="5"/>
      <c r="E3" s="5"/>
      <c r="F3" s="1">
        <v>5</v>
      </c>
      <c r="G3" s="5" t="s">
        <v>35</v>
      </c>
      <c r="H3" s="5"/>
      <c r="I3" s="5"/>
      <c r="J3" s="5"/>
      <c r="K3" s="3">
        <v>2300</v>
      </c>
    </row>
    <row r="4" spans="1:11" ht="15" customHeight="1">
      <c r="A4" s="13" t="s">
        <v>13</v>
      </c>
      <c r="B4" s="13" t="s">
        <v>11</v>
      </c>
      <c r="C4" s="5" t="s">
        <v>24</v>
      </c>
      <c r="D4" s="5"/>
      <c r="E4" s="5"/>
      <c r="F4" s="1">
        <v>4.5</v>
      </c>
      <c r="G4" s="5" t="s">
        <v>36</v>
      </c>
      <c r="H4" s="5"/>
      <c r="I4" s="5"/>
      <c r="J4" s="5"/>
      <c r="K4" s="3">
        <v>2100</v>
      </c>
    </row>
    <row r="5" spans="1:11" ht="15" customHeight="1">
      <c r="A5" s="13" t="s">
        <v>14</v>
      </c>
      <c r="B5" s="13" t="s">
        <v>11</v>
      </c>
      <c r="C5" s="5" t="s">
        <v>25</v>
      </c>
      <c r="D5" s="5"/>
      <c r="E5" s="5"/>
      <c r="F5" s="1">
        <v>7</v>
      </c>
      <c r="G5" s="5" t="s">
        <v>35</v>
      </c>
      <c r="H5" s="5"/>
      <c r="I5" s="5"/>
      <c r="J5" s="5"/>
      <c r="K5" s="3">
        <v>2800</v>
      </c>
    </row>
    <row r="6" spans="1:11" ht="15" customHeight="1">
      <c r="A6" s="13" t="s">
        <v>15</v>
      </c>
      <c r="B6" s="13" t="s">
        <v>11</v>
      </c>
      <c r="C6" s="5" t="s">
        <v>26</v>
      </c>
      <c r="D6" s="5"/>
      <c r="E6" s="5"/>
      <c r="F6" s="1">
        <v>7</v>
      </c>
      <c r="G6" s="5" t="s">
        <v>36</v>
      </c>
      <c r="H6" s="5"/>
      <c r="I6" s="5"/>
      <c r="J6" s="5"/>
      <c r="K6" s="3">
        <v>2600</v>
      </c>
    </row>
    <row r="7" spans="1:11" ht="15" customHeight="1">
      <c r="A7" s="13" t="s">
        <v>16</v>
      </c>
      <c r="B7" s="13" t="s">
        <v>11</v>
      </c>
      <c r="C7" s="5" t="s">
        <v>27</v>
      </c>
      <c r="D7" s="5"/>
      <c r="E7" s="5"/>
      <c r="F7" s="1">
        <v>11.5</v>
      </c>
      <c r="G7" s="5"/>
      <c r="H7" s="5"/>
      <c r="I7" s="5"/>
      <c r="J7" s="5"/>
      <c r="K7" s="3">
        <v>5700</v>
      </c>
    </row>
    <row r="8" spans="1:11" ht="15" customHeight="1">
      <c r="A8" s="13" t="s">
        <v>17</v>
      </c>
      <c r="B8" s="13" t="s">
        <v>11</v>
      </c>
      <c r="C8" s="5" t="s">
        <v>28</v>
      </c>
      <c r="D8" s="5"/>
      <c r="E8" s="5"/>
      <c r="F8" s="1">
        <v>10</v>
      </c>
      <c r="G8" s="5" t="s">
        <v>35</v>
      </c>
      <c r="H8" s="5"/>
      <c r="I8" s="5"/>
      <c r="J8" s="5"/>
      <c r="K8" s="3">
        <v>3300</v>
      </c>
    </row>
    <row r="9" spans="1:11" ht="15" customHeight="1">
      <c r="A9" s="13" t="s">
        <v>18</v>
      </c>
      <c r="B9" s="13" t="s">
        <v>11</v>
      </c>
      <c r="C9" s="5" t="s">
        <v>29</v>
      </c>
      <c r="D9" s="5"/>
      <c r="E9" s="5"/>
      <c r="F9" s="1">
        <v>10</v>
      </c>
      <c r="G9" s="5" t="s">
        <v>36</v>
      </c>
      <c r="H9" s="5"/>
      <c r="I9" s="5"/>
      <c r="J9" s="5"/>
      <c r="K9" s="3">
        <v>3100</v>
      </c>
    </row>
    <row r="10" spans="1:11" ht="15" customHeight="1">
      <c r="A10" s="13" t="s">
        <v>19</v>
      </c>
      <c r="B10" s="13" t="s">
        <v>11</v>
      </c>
      <c r="C10" s="5" t="s">
        <v>30</v>
      </c>
      <c r="D10" s="5"/>
      <c r="E10" s="5"/>
      <c r="F10" s="1">
        <v>14</v>
      </c>
      <c r="G10" s="5" t="s">
        <v>35</v>
      </c>
      <c r="H10" s="5"/>
      <c r="I10" s="5"/>
      <c r="J10" s="5"/>
      <c r="K10" s="3">
        <v>5000</v>
      </c>
    </row>
    <row r="11" spans="1:11" ht="15" customHeight="1">
      <c r="A11" s="13" t="s">
        <v>20</v>
      </c>
      <c r="B11" s="13" t="s">
        <v>11</v>
      </c>
      <c r="C11" s="5" t="s">
        <v>31</v>
      </c>
      <c r="D11" s="5"/>
      <c r="E11" s="5"/>
      <c r="F11" s="1">
        <v>14</v>
      </c>
      <c r="G11" s="5" t="s">
        <v>36</v>
      </c>
      <c r="H11" s="5"/>
      <c r="I11" s="5"/>
      <c r="J11" s="5"/>
      <c r="K11" s="3">
        <v>4800</v>
      </c>
    </row>
    <row r="12" spans="1:11" ht="15" customHeight="1">
      <c r="A12" s="13" t="s">
        <v>21</v>
      </c>
      <c r="B12" s="13" t="s">
        <v>11</v>
      </c>
      <c r="C12" s="5" t="s">
        <v>32</v>
      </c>
      <c r="D12" s="5"/>
      <c r="E12" s="5"/>
      <c r="F12" s="1">
        <v>12.5</v>
      </c>
      <c r="G12" s="5" t="s">
        <v>35</v>
      </c>
      <c r="H12" s="5"/>
      <c r="I12" s="5"/>
      <c r="J12" s="5"/>
      <c r="K12" s="3">
        <v>4200</v>
      </c>
    </row>
    <row r="13" spans="1:11" ht="15" customHeight="1">
      <c r="A13" s="13" t="s">
        <v>22</v>
      </c>
      <c r="B13" s="13" t="s">
        <v>11</v>
      </c>
      <c r="C13" s="5" t="s">
        <v>33</v>
      </c>
      <c r="D13" s="5"/>
      <c r="E13" s="5"/>
      <c r="F13" s="1">
        <v>12</v>
      </c>
      <c r="G13" s="5" t="s">
        <v>35</v>
      </c>
      <c r="H13" s="5"/>
      <c r="I13" s="5"/>
      <c r="J13" s="5"/>
      <c r="K13" s="3">
        <v>6000</v>
      </c>
    </row>
    <row r="14" spans="1:11" ht="15" customHeight="1">
      <c r="A14" s="13" t="s">
        <v>23</v>
      </c>
      <c r="B14" s="13" t="s">
        <v>11</v>
      </c>
      <c r="C14" s="5" t="s">
        <v>34</v>
      </c>
      <c r="D14" s="5"/>
      <c r="E14" s="5"/>
      <c r="F14" s="1">
        <v>22</v>
      </c>
      <c r="G14" s="5" t="s">
        <v>35</v>
      </c>
      <c r="H14" s="5"/>
      <c r="I14" s="5"/>
      <c r="J14" s="5"/>
      <c r="K14" s="3">
        <v>7900</v>
      </c>
    </row>
    <row r="15" spans="1:11">
      <c r="A15" s="14" t="s">
        <v>37</v>
      </c>
      <c r="B15" s="13" t="s">
        <v>45</v>
      </c>
      <c r="C15" s="5" t="s">
        <v>46</v>
      </c>
      <c r="D15" s="5" t="s">
        <v>94</v>
      </c>
      <c r="E15" s="5"/>
      <c r="F15" s="1">
        <v>4</v>
      </c>
      <c r="G15" s="5" t="s">
        <v>36</v>
      </c>
      <c r="H15" s="5"/>
      <c r="I15" s="5"/>
      <c r="J15" s="5"/>
      <c r="K15" s="4">
        <v>1900</v>
      </c>
    </row>
    <row r="16" spans="1:11">
      <c r="A16" s="14" t="s">
        <v>38</v>
      </c>
      <c r="B16" s="13" t="s">
        <v>45</v>
      </c>
      <c r="C16" s="5" t="s">
        <v>46</v>
      </c>
      <c r="D16" s="5" t="s">
        <v>94</v>
      </c>
      <c r="E16" s="5"/>
      <c r="F16" s="1">
        <v>4</v>
      </c>
      <c r="G16" s="5" t="s">
        <v>35</v>
      </c>
      <c r="H16" s="5"/>
      <c r="I16" s="5"/>
      <c r="J16" s="5"/>
      <c r="K16" s="4">
        <v>2900</v>
      </c>
    </row>
    <row r="17" spans="1:11">
      <c r="A17" s="14" t="s">
        <v>39</v>
      </c>
      <c r="B17" s="13" t="s">
        <v>45</v>
      </c>
      <c r="C17" s="5" t="s">
        <v>47</v>
      </c>
      <c r="D17" s="5" t="s">
        <v>95</v>
      </c>
      <c r="E17" s="5"/>
      <c r="F17" s="1">
        <v>6</v>
      </c>
      <c r="G17" s="5" t="s">
        <v>36</v>
      </c>
      <c r="H17" s="5"/>
      <c r="I17" s="5"/>
      <c r="J17" s="5"/>
      <c r="K17" s="4">
        <v>2500</v>
      </c>
    </row>
    <row r="18" spans="1:11">
      <c r="A18" s="14" t="s">
        <v>40</v>
      </c>
      <c r="B18" s="13" t="s">
        <v>45</v>
      </c>
      <c r="C18" s="5" t="s">
        <v>47</v>
      </c>
      <c r="D18" s="5" t="s">
        <v>95</v>
      </c>
      <c r="E18" s="5"/>
      <c r="F18" s="1">
        <v>6</v>
      </c>
      <c r="G18" s="5" t="s">
        <v>35</v>
      </c>
      <c r="H18" s="5"/>
      <c r="I18" s="5"/>
      <c r="J18" s="5"/>
      <c r="K18" s="4">
        <v>3300</v>
      </c>
    </row>
    <row r="19" spans="1:11">
      <c r="A19" s="14" t="s">
        <v>41</v>
      </c>
      <c r="B19" s="13" t="s">
        <v>45</v>
      </c>
      <c r="C19" s="5" t="s">
        <v>48</v>
      </c>
      <c r="D19" s="5" t="s">
        <v>96</v>
      </c>
      <c r="E19" s="5"/>
      <c r="F19" s="1">
        <v>9</v>
      </c>
      <c r="G19" s="5" t="s">
        <v>36</v>
      </c>
      <c r="H19" s="5"/>
      <c r="I19" s="5">
        <v>1</v>
      </c>
      <c r="J19" s="5"/>
      <c r="K19" s="4">
        <v>3100</v>
      </c>
    </row>
    <row r="20" spans="1:11">
      <c r="A20" s="14" t="s">
        <v>42</v>
      </c>
      <c r="B20" s="13" t="s">
        <v>45</v>
      </c>
      <c r="C20" s="5" t="s">
        <v>48</v>
      </c>
      <c r="D20" s="5" t="s">
        <v>96</v>
      </c>
      <c r="E20" s="5"/>
      <c r="F20" s="1">
        <v>9</v>
      </c>
      <c r="G20" s="5" t="s">
        <v>35</v>
      </c>
      <c r="H20" s="5"/>
      <c r="I20" s="5">
        <v>1</v>
      </c>
      <c r="J20" s="5"/>
      <c r="K20" s="4">
        <v>4100</v>
      </c>
    </row>
    <row r="21" spans="1:11">
      <c r="A21" s="14" t="s">
        <v>43</v>
      </c>
      <c r="B21" s="13" t="s">
        <v>45</v>
      </c>
      <c r="C21" s="5" t="s">
        <v>49</v>
      </c>
      <c r="D21" s="5" t="s">
        <v>97</v>
      </c>
      <c r="E21" s="5"/>
      <c r="F21" s="1">
        <v>19</v>
      </c>
      <c r="G21" s="5" t="s">
        <v>36</v>
      </c>
      <c r="H21" s="5"/>
      <c r="I21" s="5">
        <v>1</v>
      </c>
      <c r="J21" s="5"/>
      <c r="K21" s="4">
        <v>4800</v>
      </c>
    </row>
    <row r="22" spans="1:11">
      <c r="A22" s="14" t="s">
        <v>44</v>
      </c>
      <c r="B22" s="13" t="s">
        <v>45</v>
      </c>
      <c r="C22" s="5" t="s">
        <v>49</v>
      </c>
      <c r="D22" s="5" t="s">
        <v>97</v>
      </c>
      <c r="E22" s="5"/>
      <c r="F22" s="1">
        <v>19</v>
      </c>
      <c r="G22" s="5" t="s">
        <v>35</v>
      </c>
      <c r="H22" s="5"/>
      <c r="I22" s="5">
        <v>1</v>
      </c>
      <c r="J22" s="5"/>
      <c r="K22" s="4">
        <v>5800</v>
      </c>
    </row>
    <row r="23" spans="1:11" ht="15.75">
      <c r="A23" s="71" t="s">
        <v>50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14" t="s">
        <v>51</v>
      </c>
      <c r="B24" s="13" t="s">
        <v>45</v>
      </c>
      <c r="C24" s="5" t="s">
        <v>74</v>
      </c>
      <c r="D24" s="5" t="s">
        <v>83</v>
      </c>
      <c r="E24" s="5"/>
      <c r="F24" s="1">
        <v>14</v>
      </c>
      <c r="G24" s="5" t="s">
        <v>36</v>
      </c>
      <c r="H24" s="5"/>
      <c r="I24" s="5">
        <v>1</v>
      </c>
      <c r="J24" s="5" t="s">
        <v>552</v>
      </c>
      <c r="K24" s="4">
        <v>6100</v>
      </c>
    </row>
    <row r="25" spans="1:11">
      <c r="A25" s="14" t="s">
        <v>52</v>
      </c>
      <c r="B25" s="13" t="s">
        <v>45</v>
      </c>
      <c r="C25" s="5" t="s">
        <v>74</v>
      </c>
      <c r="D25" s="5" t="s">
        <v>83</v>
      </c>
      <c r="E25" s="5"/>
      <c r="F25" s="1">
        <v>14</v>
      </c>
      <c r="G25" s="5" t="s">
        <v>82</v>
      </c>
      <c r="H25" s="5"/>
      <c r="I25" s="5">
        <v>1</v>
      </c>
      <c r="J25" s="5" t="s">
        <v>552</v>
      </c>
      <c r="K25" s="4">
        <v>8200</v>
      </c>
    </row>
    <row r="26" spans="1:11">
      <c r="A26" s="14" t="s">
        <v>53</v>
      </c>
      <c r="B26" s="13" t="s">
        <v>45</v>
      </c>
      <c r="C26" s="5" t="s">
        <v>74</v>
      </c>
      <c r="D26" s="5" t="s">
        <v>83</v>
      </c>
      <c r="E26" s="5"/>
      <c r="F26" s="1">
        <v>14</v>
      </c>
      <c r="G26" s="5" t="s">
        <v>35</v>
      </c>
      <c r="H26" s="5"/>
      <c r="I26" s="5">
        <v>1</v>
      </c>
      <c r="J26" s="5" t="s">
        <v>552</v>
      </c>
      <c r="K26" s="4">
        <v>10400</v>
      </c>
    </row>
    <row r="27" spans="1:11">
      <c r="A27" s="14" t="s">
        <v>54</v>
      </c>
      <c r="B27" s="13" t="s">
        <v>45</v>
      </c>
      <c r="C27" s="5" t="s">
        <v>75</v>
      </c>
      <c r="D27" s="5" t="s">
        <v>84</v>
      </c>
      <c r="E27" s="5"/>
      <c r="F27" s="1">
        <v>15</v>
      </c>
      <c r="G27" s="5" t="s">
        <v>36</v>
      </c>
      <c r="H27" s="5"/>
      <c r="I27" s="5">
        <v>1</v>
      </c>
      <c r="J27" s="5" t="s">
        <v>552</v>
      </c>
      <c r="K27" s="4">
        <v>6900</v>
      </c>
    </row>
    <row r="28" spans="1:11">
      <c r="A28" s="14" t="s">
        <v>55</v>
      </c>
      <c r="B28" s="13" t="s">
        <v>45</v>
      </c>
      <c r="C28" s="5" t="s">
        <v>76</v>
      </c>
      <c r="D28" s="5" t="s">
        <v>85</v>
      </c>
      <c r="E28" s="5"/>
      <c r="F28" s="1">
        <v>21</v>
      </c>
      <c r="G28" s="5" t="s">
        <v>36</v>
      </c>
      <c r="H28" s="5"/>
      <c r="I28" s="5">
        <v>1</v>
      </c>
      <c r="J28" s="5" t="s">
        <v>552</v>
      </c>
      <c r="K28" s="4">
        <v>7300</v>
      </c>
    </row>
    <row r="29" spans="1:11">
      <c r="A29" s="14" t="s">
        <v>56</v>
      </c>
      <c r="B29" s="13" t="s">
        <v>45</v>
      </c>
      <c r="C29" s="5" t="s">
        <v>76</v>
      </c>
      <c r="D29" s="5" t="s">
        <v>85</v>
      </c>
      <c r="E29" s="5"/>
      <c r="F29" s="1">
        <v>21</v>
      </c>
      <c r="G29" s="5" t="s">
        <v>82</v>
      </c>
      <c r="H29" s="5"/>
      <c r="I29" s="5">
        <v>1</v>
      </c>
      <c r="J29" s="5" t="s">
        <v>552</v>
      </c>
      <c r="K29" s="4">
        <v>9500</v>
      </c>
    </row>
    <row r="30" spans="1:11">
      <c r="A30" s="14" t="s">
        <v>57</v>
      </c>
      <c r="B30" s="13" t="s">
        <v>45</v>
      </c>
      <c r="C30" s="5" t="s">
        <v>76</v>
      </c>
      <c r="D30" s="5" t="s">
        <v>85</v>
      </c>
      <c r="E30" s="5"/>
      <c r="F30" s="1">
        <v>21</v>
      </c>
      <c r="G30" s="5" t="s">
        <v>35</v>
      </c>
      <c r="H30" s="5"/>
      <c r="I30" s="5">
        <v>1</v>
      </c>
      <c r="J30" s="5" t="s">
        <v>552</v>
      </c>
      <c r="K30" s="4">
        <v>11700</v>
      </c>
    </row>
    <row r="31" spans="1:11">
      <c r="A31" s="14" t="s">
        <v>58</v>
      </c>
      <c r="B31" s="13" t="s">
        <v>45</v>
      </c>
      <c r="C31" s="5" t="s">
        <v>77</v>
      </c>
      <c r="D31" s="5" t="s">
        <v>86</v>
      </c>
      <c r="E31" s="5"/>
      <c r="F31" s="1">
        <v>27</v>
      </c>
      <c r="G31" s="5" t="s">
        <v>36</v>
      </c>
      <c r="H31" s="5"/>
      <c r="I31" s="5">
        <v>1</v>
      </c>
      <c r="J31" s="5" t="s">
        <v>552</v>
      </c>
      <c r="K31" s="4">
        <v>7700</v>
      </c>
    </row>
    <row r="32" spans="1:11">
      <c r="A32" s="14" t="s">
        <v>59</v>
      </c>
      <c r="B32" s="13" t="s">
        <v>45</v>
      </c>
      <c r="C32" s="5" t="s">
        <v>78</v>
      </c>
      <c r="D32" s="5" t="s">
        <v>87</v>
      </c>
      <c r="E32" s="5"/>
      <c r="F32" s="1">
        <v>38</v>
      </c>
      <c r="G32" s="5" t="s">
        <v>36</v>
      </c>
      <c r="H32" s="5"/>
      <c r="I32" s="5">
        <v>1</v>
      </c>
      <c r="J32" s="5" t="s">
        <v>552</v>
      </c>
      <c r="K32" s="4">
        <v>11800</v>
      </c>
    </row>
    <row r="33" spans="1:11">
      <c r="A33" s="14" t="s">
        <v>60</v>
      </c>
      <c r="B33" s="13" t="s">
        <v>45</v>
      </c>
      <c r="C33" s="5" t="s">
        <v>78</v>
      </c>
      <c r="D33" s="5" t="s">
        <v>87</v>
      </c>
      <c r="E33" s="5"/>
      <c r="F33" s="1">
        <v>38</v>
      </c>
      <c r="G33" s="5" t="s">
        <v>36</v>
      </c>
      <c r="H33" s="5" t="s">
        <v>93</v>
      </c>
      <c r="I33" s="5">
        <v>1</v>
      </c>
      <c r="J33" s="5" t="s">
        <v>552</v>
      </c>
      <c r="K33" s="4">
        <v>11600</v>
      </c>
    </row>
    <row r="34" spans="1:11">
      <c r="A34" s="14" t="s">
        <v>61</v>
      </c>
      <c r="B34" s="13" t="s">
        <v>45</v>
      </c>
      <c r="C34" s="5" t="s">
        <v>78</v>
      </c>
      <c r="D34" s="5" t="s">
        <v>87</v>
      </c>
      <c r="E34" s="5"/>
      <c r="F34" s="1">
        <v>38</v>
      </c>
      <c r="G34" s="5" t="s">
        <v>82</v>
      </c>
      <c r="H34" s="5" t="s">
        <v>93</v>
      </c>
      <c r="I34" s="5">
        <v>1</v>
      </c>
      <c r="J34" s="5" t="s">
        <v>552</v>
      </c>
      <c r="K34" s="4">
        <v>13800</v>
      </c>
    </row>
    <row r="35" spans="1:11">
      <c r="A35" s="14" t="s">
        <v>62</v>
      </c>
      <c r="B35" s="13" t="s">
        <v>45</v>
      </c>
      <c r="C35" s="5" t="s">
        <v>78</v>
      </c>
      <c r="D35" s="5" t="s">
        <v>87</v>
      </c>
      <c r="E35" s="5"/>
      <c r="F35" s="1">
        <v>38</v>
      </c>
      <c r="G35" s="5" t="s">
        <v>35</v>
      </c>
      <c r="H35" s="5" t="s">
        <v>93</v>
      </c>
      <c r="I35" s="5">
        <v>1</v>
      </c>
      <c r="J35" s="5" t="s">
        <v>552</v>
      </c>
      <c r="K35" s="4">
        <v>16000</v>
      </c>
    </row>
    <row r="36" spans="1:11">
      <c r="A36" s="14" t="s">
        <v>63</v>
      </c>
      <c r="B36" s="13" t="s">
        <v>45</v>
      </c>
      <c r="C36" s="5" t="s">
        <v>79</v>
      </c>
      <c r="D36" s="5" t="s">
        <v>88</v>
      </c>
      <c r="E36" s="5"/>
      <c r="F36" s="1">
        <v>50</v>
      </c>
      <c r="G36" s="5" t="s">
        <v>36</v>
      </c>
      <c r="H36" s="5" t="s">
        <v>93</v>
      </c>
      <c r="I36" s="5">
        <v>1</v>
      </c>
      <c r="J36" s="5" t="s">
        <v>552</v>
      </c>
      <c r="K36" s="4">
        <v>15800</v>
      </c>
    </row>
    <row r="37" spans="1:11">
      <c r="A37" s="14" t="s">
        <v>64</v>
      </c>
      <c r="B37" s="13" t="s">
        <v>45</v>
      </c>
      <c r="C37" s="5" t="s">
        <v>79</v>
      </c>
      <c r="D37" s="5" t="s">
        <v>88</v>
      </c>
      <c r="E37" s="5"/>
      <c r="F37" s="1">
        <v>50</v>
      </c>
      <c r="G37" s="5" t="s">
        <v>35</v>
      </c>
      <c r="H37" s="5" t="s">
        <v>93</v>
      </c>
      <c r="I37" s="5">
        <v>1</v>
      </c>
      <c r="J37" s="5" t="s">
        <v>552</v>
      </c>
      <c r="K37" s="4">
        <v>20200</v>
      </c>
    </row>
    <row r="38" spans="1:11">
      <c r="A38" s="14" t="s">
        <v>65</v>
      </c>
      <c r="B38" s="13" t="s">
        <v>45</v>
      </c>
      <c r="C38" s="5" t="s">
        <v>79</v>
      </c>
      <c r="D38" s="5" t="s">
        <v>89</v>
      </c>
      <c r="E38" s="5"/>
      <c r="F38" s="1">
        <v>50</v>
      </c>
      <c r="G38" s="5" t="s">
        <v>36</v>
      </c>
      <c r="H38" s="5"/>
      <c r="I38" s="19" t="s">
        <v>98</v>
      </c>
      <c r="J38" s="5" t="s">
        <v>552</v>
      </c>
      <c r="K38" s="4">
        <v>17300</v>
      </c>
    </row>
    <row r="39" spans="1:11">
      <c r="A39" s="14" t="s">
        <v>66</v>
      </c>
      <c r="B39" s="13" t="s">
        <v>45</v>
      </c>
      <c r="C39" s="5" t="s">
        <v>80</v>
      </c>
      <c r="D39" s="5" t="s">
        <v>90</v>
      </c>
      <c r="E39" s="5"/>
      <c r="F39" s="1">
        <v>89</v>
      </c>
      <c r="G39" s="5" t="s">
        <v>36</v>
      </c>
      <c r="H39" s="5"/>
      <c r="I39" s="5">
        <v>2</v>
      </c>
      <c r="J39" s="5" t="s">
        <v>552</v>
      </c>
      <c r="K39" s="4">
        <v>22100</v>
      </c>
    </row>
    <row r="40" spans="1:11">
      <c r="A40" s="14" t="s">
        <v>67</v>
      </c>
      <c r="B40" s="13" t="s">
        <v>45</v>
      </c>
      <c r="C40" s="5" t="s">
        <v>80</v>
      </c>
      <c r="D40" s="5" t="s">
        <v>90</v>
      </c>
      <c r="E40" s="5"/>
      <c r="F40" s="1">
        <v>89</v>
      </c>
      <c r="G40" s="5" t="s">
        <v>36</v>
      </c>
      <c r="H40" s="5" t="s">
        <v>93</v>
      </c>
      <c r="I40" s="5">
        <v>2</v>
      </c>
      <c r="J40" s="5" t="s">
        <v>552</v>
      </c>
      <c r="K40" s="4">
        <v>22100</v>
      </c>
    </row>
    <row r="41" spans="1:11">
      <c r="A41" s="14" t="s">
        <v>68</v>
      </c>
      <c r="B41" s="13" t="s">
        <v>45</v>
      </c>
      <c r="C41" s="5" t="s">
        <v>80</v>
      </c>
      <c r="D41" s="5" t="s">
        <v>90</v>
      </c>
      <c r="E41" s="5"/>
      <c r="F41" s="1">
        <v>89</v>
      </c>
      <c r="G41" s="5" t="s">
        <v>82</v>
      </c>
      <c r="H41" s="5" t="s">
        <v>93</v>
      </c>
      <c r="I41" s="5">
        <v>2</v>
      </c>
      <c r="J41" s="5" t="s">
        <v>552</v>
      </c>
      <c r="K41" s="4">
        <v>24300</v>
      </c>
    </row>
    <row r="42" spans="1:11">
      <c r="A42" s="14" t="s">
        <v>69</v>
      </c>
      <c r="B42" s="13" t="s">
        <v>45</v>
      </c>
      <c r="C42" s="5" t="s">
        <v>80</v>
      </c>
      <c r="D42" s="5" t="s">
        <v>90</v>
      </c>
      <c r="E42" s="5"/>
      <c r="F42" s="1">
        <v>89</v>
      </c>
      <c r="G42" s="5" t="s">
        <v>35</v>
      </c>
      <c r="H42" s="5" t="s">
        <v>93</v>
      </c>
      <c r="I42" s="5">
        <v>2</v>
      </c>
      <c r="J42" s="5" t="s">
        <v>552</v>
      </c>
      <c r="K42" s="4">
        <v>26500</v>
      </c>
    </row>
    <row r="43" spans="1:11">
      <c r="A43" s="14" t="s">
        <v>70</v>
      </c>
      <c r="B43" s="13" t="s">
        <v>45</v>
      </c>
      <c r="C43" s="5" t="s">
        <v>80</v>
      </c>
      <c r="D43" s="5" t="s">
        <v>91</v>
      </c>
      <c r="E43" s="5"/>
      <c r="F43" s="1">
        <v>89</v>
      </c>
      <c r="G43" s="5" t="s">
        <v>36</v>
      </c>
      <c r="H43" s="5"/>
      <c r="I43" s="19" t="s">
        <v>98</v>
      </c>
      <c r="J43" s="5" t="s">
        <v>552</v>
      </c>
      <c r="K43" s="4">
        <v>24600</v>
      </c>
    </row>
    <row r="44" spans="1:11">
      <c r="A44" s="14" t="s">
        <v>71</v>
      </c>
      <c r="B44" s="13" t="s">
        <v>45</v>
      </c>
      <c r="C44" s="5" t="s">
        <v>80</v>
      </c>
      <c r="D44" s="5" t="s">
        <v>91</v>
      </c>
      <c r="E44" s="5"/>
      <c r="F44" s="1">
        <v>89</v>
      </c>
      <c r="G44" s="5" t="s">
        <v>36</v>
      </c>
      <c r="H44" s="5" t="s">
        <v>93</v>
      </c>
      <c r="I44" s="19" t="s">
        <v>98</v>
      </c>
      <c r="J44" s="5" t="s">
        <v>552</v>
      </c>
      <c r="K44" s="4">
        <v>24600</v>
      </c>
    </row>
    <row r="45" spans="1:11">
      <c r="A45" s="14" t="s">
        <v>72</v>
      </c>
      <c r="B45" s="13" t="s">
        <v>45</v>
      </c>
      <c r="C45" s="5" t="s">
        <v>81</v>
      </c>
      <c r="D45" s="5" t="s">
        <v>92</v>
      </c>
      <c r="E45" s="5"/>
      <c r="F45" s="1">
        <v>157</v>
      </c>
      <c r="G45" s="5" t="s">
        <v>36</v>
      </c>
      <c r="H45" s="5" t="s">
        <v>93</v>
      </c>
      <c r="I45" s="5">
        <v>3</v>
      </c>
      <c r="J45" s="5" t="s">
        <v>552</v>
      </c>
      <c r="K45" s="4">
        <v>38300</v>
      </c>
    </row>
    <row r="46" spans="1:11">
      <c r="A46" s="14" t="s">
        <v>73</v>
      </c>
      <c r="B46" s="13" t="s">
        <v>45</v>
      </c>
      <c r="C46" s="5" t="s">
        <v>81</v>
      </c>
      <c r="D46" s="5" t="s">
        <v>92</v>
      </c>
      <c r="E46" s="5"/>
      <c r="F46" s="1">
        <v>157</v>
      </c>
      <c r="G46" s="5" t="s">
        <v>35</v>
      </c>
      <c r="H46" s="5" t="s">
        <v>93</v>
      </c>
      <c r="I46" s="5">
        <v>3</v>
      </c>
      <c r="J46" s="5" t="s">
        <v>552</v>
      </c>
      <c r="K46" s="4">
        <v>42700</v>
      </c>
    </row>
    <row r="47" spans="1:11">
      <c r="A47" s="12" t="s">
        <v>99</v>
      </c>
      <c r="B47" s="13" t="s">
        <v>105</v>
      </c>
      <c r="C47" s="5" t="s">
        <v>106</v>
      </c>
      <c r="D47" s="5"/>
      <c r="E47" s="5"/>
      <c r="F47" s="5">
        <v>16</v>
      </c>
      <c r="G47" s="5" t="s">
        <v>36</v>
      </c>
      <c r="H47" s="5"/>
      <c r="I47" s="5">
        <v>1</v>
      </c>
      <c r="J47" s="5" t="s">
        <v>552</v>
      </c>
      <c r="K47" s="5">
        <v>5100</v>
      </c>
    </row>
    <row r="48" spans="1:11">
      <c r="A48" s="12" t="s">
        <v>100</v>
      </c>
      <c r="B48" s="13" t="s">
        <v>105</v>
      </c>
      <c r="C48" s="5" t="s">
        <v>107</v>
      </c>
      <c r="D48" s="5"/>
      <c r="E48" s="5"/>
      <c r="F48" s="5">
        <v>23</v>
      </c>
      <c r="G48" s="5" t="s">
        <v>36</v>
      </c>
      <c r="H48" s="5"/>
      <c r="I48" s="5">
        <v>1</v>
      </c>
      <c r="J48" s="5" t="s">
        <v>552</v>
      </c>
      <c r="K48" s="5">
        <v>6100</v>
      </c>
    </row>
    <row r="49" spans="1:11">
      <c r="A49" s="12" t="s">
        <v>101</v>
      </c>
      <c r="B49" s="13" t="s">
        <v>105</v>
      </c>
      <c r="C49" s="5" t="s">
        <v>108</v>
      </c>
      <c r="D49" s="5"/>
      <c r="E49" s="5"/>
      <c r="F49" s="5">
        <v>40</v>
      </c>
      <c r="G49" s="5" t="s">
        <v>36</v>
      </c>
      <c r="H49" s="5" t="s">
        <v>93</v>
      </c>
      <c r="I49" s="5">
        <v>1</v>
      </c>
      <c r="J49" s="5" t="s">
        <v>552</v>
      </c>
      <c r="K49" s="5">
        <v>9300</v>
      </c>
    </row>
    <row r="50" spans="1:11">
      <c r="A50" s="12" t="s">
        <v>102</v>
      </c>
      <c r="B50" s="13" t="s">
        <v>105</v>
      </c>
      <c r="C50" s="5" t="s">
        <v>109</v>
      </c>
      <c r="D50" s="5"/>
      <c r="E50" s="5"/>
      <c r="F50" s="5">
        <v>65</v>
      </c>
      <c r="G50" s="5" t="s">
        <v>36</v>
      </c>
      <c r="H50" s="5" t="s">
        <v>93</v>
      </c>
      <c r="I50" s="5">
        <v>1</v>
      </c>
      <c r="J50" s="5" t="s">
        <v>552</v>
      </c>
      <c r="K50" s="5">
        <v>13400</v>
      </c>
    </row>
    <row r="51" spans="1:11">
      <c r="A51" s="12" t="s">
        <v>103</v>
      </c>
      <c r="B51" s="13" t="s">
        <v>105</v>
      </c>
      <c r="C51" s="5" t="s">
        <v>110</v>
      </c>
      <c r="D51" s="5"/>
      <c r="E51" s="5"/>
      <c r="F51" s="5">
        <v>90</v>
      </c>
      <c r="G51" s="5" t="s">
        <v>36</v>
      </c>
      <c r="H51" s="5" t="s">
        <v>93</v>
      </c>
      <c r="I51" s="5">
        <v>2</v>
      </c>
      <c r="J51" s="5" t="s">
        <v>552</v>
      </c>
      <c r="K51" s="5">
        <v>16700</v>
      </c>
    </row>
    <row r="52" spans="1:11">
      <c r="A52" s="12" t="s">
        <v>104</v>
      </c>
      <c r="B52" s="13" t="s">
        <v>105</v>
      </c>
      <c r="C52" s="5" t="s">
        <v>110</v>
      </c>
      <c r="D52" s="5"/>
      <c r="E52" s="5"/>
      <c r="F52" s="5">
        <v>96</v>
      </c>
      <c r="G52" s="5" t="s">
        <v>36</v>
      </c>
      <c r="H52" s="5" t="s">
        <v>93</v>
      </c>
      <c r="I52" s="5">
        <v>2</v>
      </c>
      <c r="J52" s="5" t="s">
        <v>552</v>
      </c>
      <c r="K52" s="5">
        <v>17900</v>
      </c>
    </row>
    <row r="53" spans="1:11">
      <c r="A53" s="12" t="s">
        <v>111</v>
      </c>
      <c r="B53" s="13" t="s">
        <v>105</v>
      </c>
      <c r="C53" s="5" t="s">
        <v>123</v>
      </c>
      <c r="D53" s="5"/>
      <c r="E53" s="5"/>
      <c r="F53" s="5">
        <v>16</v>
      </c>
      <c r="G53" s="5" t="s">
        <v>36</v>
      </c>
      <c r="H53" s="5"/>
      <c r="I53" s="5">
        <v>1</v>
      </c>
      <c r="J53" s="5" t="s">
        <v>552</v>
      </c>
      <c r="K53" s="5">
        <v>3600</v>
      </c>
    </row>
    <row r="54" spans="1:11">
      <c r="A54" s="12" t="s">
        <v>115</v>
      </c>
      <c r="B54" s="13" t="s">
        <v>105</v>
      </c>
      <c r="C54" s="5" t="s">
        <v>123</v>
      </c>
      <c r="D54" s="5"/>
      <c r="E54" s="5"/>
      <c r="F54" s="5">
        <v>16</v>
      </c>
      <c r="G54" s="5" t="s">
        <v>82</v>
      </c>
      <c r="H54" s="5"/>
      <c r="I54" s="5">
        <v>1</v>
      </c>
      <c r="J54" s="5" t="s">
        <v>552</v>
      </c>
      <c r="K54" s="5">
        <v>7500</v>
      </c>
    </row>
    <row r="55" spans="1:11">
      <c r="A55" s="12" t="s">
        <v>116</v>
      </c>
      <c r="B55" s="13" t="s">
        <v>105</v>
      </c>
      <c r="C55" s="5" t="s">
        <v>123</v>
      </c>
      <c r="D55" s="5"/>
      <c r="E55" s="5"/>
      <c r="F55" s="5">
        <v>16</v>
      </c>
      <c r="G55" s="5" t="s">
        <v>35</v>
      </c>
      <c r="H55" s="5"/>
      <c r="I55" s="5">
        <v>1</v>
      </c>
      <c r="J55" s="5" t="s">
        <v>552</v>
      </c>
      <c r="K55" s="5">
        <v>8800</v>
      </c>
    </row>
    <row r="56" spans="1:11">
      <c r="A56" s="12" t="s">
        <v>112</v>
      </c>
      <c r="B56" s="13" t="s">
        <v>105</v>
      </c>
      <c r="C56" s="5" t="s">
        <v>106</v>
      </c>
      <c r="D56" s="5"/>
      <c r="E56" s="5"/>
      <c r="F56" s="5">
        <v>20</v>
      </c>
      <c r="G56" s="5" t="s">
        <v>36</v>
      </c>
      <c r="H56" s="5"/>
      <c r="I56" s="5">
        <v>1</v>
      </c>
      <c r="J56" s="5" t="s">
        <v>552</v>
      </c>
      <c r="K56" s="5">
        <v>6100</v>
      </c>
    </row>
    <row r="57" spans="1:11">
      <c r="A57" s="12" t="s">
        <v>117</v>
      </c>
      <c r="B57" s="13" t="s">
        <v>105</v>
      </c>
      <c r="C57" s="5" t="s">
        <v>106</v>
      </c>
      <c r="D57" s="5"/>
      <c r="E57" s="5"/>
      <c r="F57" s="5">
        <v>20</v>
      </c>
      <c r="G57" s="5" t="s">
        <v>82</v>
      </c>
      <c r="H57" s="5"/>
      <c r="I57" s="5">
        <v>1</v>
      </c>
      <c r="J57" s="5" t="s">
        <v>552</v>
      </c>
      <c r="K57" s="5">
        <v>8900</v>
      </c>
    </row>
    <row r="58" spans="1:11">
      <c r="A58" s="12" t="s">
        <v>118</v>
      </c>
      <c r="B58" s="13" t="s">
        <v>105</v>
      </c>
      <c r="C58" s="5" t="s">
        <v>106</v>
      </c>
      <c r="D58" s="5"/>
      <c r="E58" s="5"/>
      <c r="F58" s="5">
        <v>20</v>
      </c>
      <c r="G58" s="5" t="s">
        <v>35</v>
      </c>
      <c r="H58" s="5"/>
      <c r="I58" s="5">
        <v>1</v>
      </c>
      <c r="J58" s="5" t="s">
        <v>552</v>
      </c>
      <c r="K58" s="5">
        <v>10200</v>
      </c>
    </row>
    <row r="59" spans="1:11">
      <c r="A59" s="12" t="s">
        <v>113</v>
      </c>
      <c r="B59" s="13" t="s">
        <v>105</v>
      </c>
      <c r="C59" s="5" t="s">
        <v>107</v>
      </c>
      <c r="D59" s="5"/>
      <c r="E59" s="5"/>
      <c r="F59" s="5">
        <v>25</v>
      </c>
      <c r="G59" s="5" t="s">
        <v>36</v>
      </c>
      <c r="H59" s="5"/>
      <c r="I59" s="5">
        <v>1</v>
      </c>
      <c r="J59" s="5" t="s">
        <v>552</v>
      </c>
      <c r="K59" s="5">
        <v>7200</v>
      </c>
    </row>
    <row r="60" spans="1:11">
      <c r="A60" s="12" t="s">
        <v>119</v>
      </c>
      <c r="B60" s="13" t="s">
        <v>105</v>
      </c>
      <c r="C60" s="5" t="s">
        <v>107</v>
      </c>
      <c r="D60" s="5"/>
      <c r="E60" s="5"/>
      <c r="F60" s="5">
        <v>25</v>
      </c>
      <c r="G60" s="5" t="s">
        <v>82</v>
      </c>
      <c r="H60" s="5"/>
      <c r="I60" s="5">
        <v>1</v>
      </c>
      <c r="J60" s="5" t="s">
        <v>552</v>
      </c>
      <c r="K60" s="5">
        <v>10100</v>
      </c>
    </row>
    <row r="61" spans="1:11">
      <c r="A61" s="12" t="s">
        <v>120</v>
      </c>
      <c r="B61" s="13" t="s">
        <v>105</v>
      </c>
      <c r="C61" s="5" t="s">
        <v>107</v>
      </c>
      <c r="D61" s="5"/>
      <c r="E61" s="5"/>
      <c r="F61" s="5">
        <v>25</v>
      </c>
      <c r="G61" s="5" t="s">
        <v>35</v>
      </c>
      <c r="H61" s="5"/>
      <c r="I61" s="5">
        <v>1</v>
      </c>
      <c r="J61" s="5" t="s">
        <v>552</v>
      </c>
      <c r="K61" s="5">
        <v>11500</v>
      </c>
    </row>
    <row r="62" spans="1:11">
      <c r="A62" s="12" t="s">
        <v>114</v>
      </c>
      <c r="B62" s="13" t="s">
        <v>105</v>
      </c>
      <c r="C62" s="5" t="s">
        <v>124</v>
      </c>
      <c r="D62" s="5"/>
      <c r="E62" s="5"/>
      <c r="F62" s="5">
        <v>30</v>
      </c>
      <c r="G62" s="5" t="s">
        <v>36</v>
      </c>
      <c r="H62" s="5"/>
      <c r="I62" s="5">
        <v>1</v>
      </c>
      <c r="J62" s="5" t="s">
        <v>552</v>
      </c>
      <c r="K62" s="5">
        <v>7800</v>
      </c>
    </row>
    <row r="63" spans="1:11">
      <c r="A63" s="12" t="s">
        <v>121</v>
      </c>
      <c r="B63" s="13" t="s">
        <v>105</v>
      </c>
      <c r="C63" s="5" t="s">
        <v>124</v>
      </c>
      <c r="D63" s="5"/>
      <c r="E63" s="5"/>
      <c r="F63" s="5">
        <v>30</v>
      </c>
      <c r="G63" s="5" t="s">
        <v>82</v>
      </c>
      <c r="H63" s="5"/>
      <c r="I63" s="5">
        <v>1</v>
      </c>
      <c r="J63" s="5" t="s">
        <v>552</v>
      </c>
      <c r="K63" s="5">
        <v>11700</v>
      </c>
    </row>
    <row r="64" spans="1:11">
      <c r="A64" s="12" t="s">
        <v>122</v>
      </c>
      <c r="B64" s="13" t="s">
        <v>105</v>
      </c>
      <c r="C64" s="5"/>
      <c r="D64" s="5"/>
      <c r="E64" s="5"/>
      <c r="F64" s="5"/>
      <c r="G64" s="5" t="s">
        <v>35</v>
      </c>
      <c r="H64" s="5" t="s">
        <v>93</v>
      </c>
      <c r="I64" s="5"/>
      <c r="J64" s="5" t="s">
        <v>552</v>
      </c>
      <c r="K64" s="5">
        <v>13800</v>
      </c>
    </row>
    <row r="65" spans="1:11">
      <c r="A65" s="12" t="s">
        <v>125</v>
      </c>
      <c r="B65" s="13" t="s">
        <v>105</v>
      </c>
      <c r="C65" s="5" t="s">
        <v>144</v>
      </c>
      <c r="D65" s="5" t="s">
        <v>152</v>
      </c>
      <c r="E65" s="5">
        <v>42.5</v>
      </c>
      <c r="F65" s="5">
        <v>112</v>
      </c>
      <c r="G65" s="5" t="s">
        <v>36</v>
      </c>
      <c r="H65" s="5"/>
      <c r="I65" s="5">
        <v>1</v>
      </c>
      <c r="J65" s="5" t="s">
        <v>552</v>
      </c>
      <c r="K65" s="5">
        <v>10700</v>
      </c>
    </row>
    <row r="66" spans="1:11">
      <c r="A66" s="12" t="s">
        <v>126</v>
      </c>
      <c r="B66" s="13" t="s">
        <v>105</v>
      </c>
      <c r="C66" s="5" t="s">
        <v>144</v>
      </c>
      <c r="D66" s="5" t="s">
        <v>152</v>
      </c>
      <c r="E66" s="5">
        <v>42.5</v>
      </c>
      <c r="F66" s="5">
        <v>115</v>
      </c>
      <c r="G66" s="5" t="s">
        <v>36</v>
      </c>
      <c r="H66" s="5" t="s">
        <v>93</v>
      </c>
      <c r="I66" s="5">
        <v>1</v>
      </c>
      <c r="J66" s="5" t="s">
        <v>552</v>
      </c>
      <c r="K66" s="5">
        <v>1800</v>
      </c>
    </row>
    <row r="67" spans="1:11">
      <c r="A67" s="12" t="s">
        <v>127</v>
      </c>
      <c r="B67" s="13" t="s">
        <v>105</v>
      </c>
      <c r="C67" s="5" t="s">
        <v>144</v>
      </c>
      <c r="D67" s="5" t="s">
        <v>152</v>
      </c>
      <c r="E67" s="5">
        <v>42.5</v>
      </c>
      <c r="F67" s="5">
        <v>115</v>
      </c>
      <c r="G67" s="5" t="s">
        <v>35</v>
      </c>
      <c r="H67" s="5" t="s">
        <v>93</v>
      </c>
      <c r="I67" s="5">
        <v>1</v>
      </c>
      <c r="J67" s="5" t="s">
        <v>552</v>
      </c>
      <c r="K67" s="5">
        <v>21200</v>
      </c>
    </row>
    <row r="68" spans="1:11">
      <c r="A68" s="12" t="s">
        <v>128</v>
      </c>
      <c r="B68" s="13" t="s">
        <v>105</v>
      </c>
      <c r="C68" s="5" t="s">
        <v>145</v>
      </c>
      <c r="D68" s="5" t="s">
        <v>153</v>
      </c>
      <c r="E68" s="5">
        <v>70</v>
      </c>
      <c r="F68" s="5">
        <v>145</v>
      </c>
      <c r="G68" s="5" t="s">
        <v>36</v>
      </c>
      <c r="H68" s="5" t="s">
        <v>93</v>
      </c>
      <c r="I68" s="5">
        <v>1</v>
      </c>
      <c r="J68" s="5" t="s">
        <v>552</v>
      </c>
      <c r="K68" s="5">
        <v>12800</v>
      </c>
    </row>
    <row r="69" spans="1:11">
      <c r="A69" s="12" t="s">
        <v>129</v>
      </c>
      <c r="B69" s="13" t="s">
        <v>105</v>
      </c>
      <c r="C69" s="5" t="s">
        <v>145</v>
      </c>
      <c r="D69" s="5" t="s">
        <v>153</v>
      </c>
      <c r="E69" s="5">
        <v>70</v>
      </c>
      <c r="F69" s="5">
        <v>145</v>
      </c>
      <c r="G69" s="5" t="s">
        <v>36</v>
      </c>
      <c r="H69" s="5" t="s">
        <v>93</v>
      </c>
      <c r="I69" s="5">
        <v>1</v>
      </c>
      <c r="J69" s="5" t="s">
        <v>552</v>
      </c>
      <c r="K69" s="5">
        <v>12900</v>
      </c>
    </row>
    <row r="70" spans="1:11">
      <c r="A70" s="12" t="s">
        <v>130</v>
      </c>
      <c r="B70" s="13" t="s">
        <v>105</v>
      </c>
      <c r="C70" s="5" t="s">
        <v>146</v>
      </c>
      <c r="D70" s="5" t="s">
        <v>154</v>
      </c>
      <c r="E70" s="5">
        <v>94</v>
      </c>
      <c r="F70" s="5">
        <v>200</v>
      </c>
      <c r="G70" s="5" t="s">
        <v>36</v>
      </c>
      <c r="H70" s="5" t="s">
        <v>93</v>
      </c>
      <c r="I70" s="5">
        <v>1</v>
      </c>
      <c r="J70" s="5" t="s">
        <v>552</v>
      </c>
      <c r="K70" s="5">
        <v>17000</v>
      </c>
    </row>
    <row r="71" spans="1:11">
      <c r="A71" s="12" t="s">
        <v>131</v>
      </c>
      <c r="B71" s="13" t="s">
        <v>105</v>
      </c>
      <c r="C71" s="5" t="s">
        <v>147</v>
      </c>
      <c r="D71" s="5"/>
      <c r="E71" s="5"/>
      <c r="F71" s="5">
        <v>205</v>
      </c>
      <c r="G71" s="5" t="s">
        <v>36</v>
      </c>
      <c r="H71" s="5" t="s">
        <v>93</v>
      </c>
      <c r="I71" s="5">
        <v>2</v>
      </c>
      <c r="J71" s="5" t="s">
        <v>552</v>
      </c>
      <c r="K71" s="5">
        <v>21400</v>
      </c>
    </row>
    <row r="72" spans="1:11">
      <c r="A72" s="12" t="s">
        <v>132</v>
      </c>
      <c r="B72" s="13" t="s">
        <v>105</v>
      </c>
      <c r="C72" s="5" t="s">
        <v>148</v>
      </c>
      <c r="D72" s="5"/>
      <c r="E72" s="5"/>
      <c r="F72" s="5">
        <v>261</v>
      </c>
      <c r="G72" s="5" t="s">
        <v>36</v>
      </c>
      <c r="H72" s="5" t="s">
        <v>93</v>
      </c>
      <c r="I72" s="5">
        <v>2</v>
      </c>
      <c r="J72" s="5" t="s">
        <v>552</v>
      </c>
      <c r="K72" s="5">
        <v>23400</v>
      </c>
    </row>
    <row r="73" spans="1:11">
      <c r="A73" s="12" t="s">
        <v>133</v>
      </c>
      <c r="B73" s="13" t="s">
        <v>105</v>
      </c>
      <c r="C73" s="5" t="s">
        <v>149</v>
      </c>
      <c r="D73" s="5" t="s">
        <v>155</v>
      </c>
      <c r="E73" s="5">
        <v>21.3</v>
      </c>
      <c r="F73" s="5">
        <v>84</v>
      </c>
      <c r="G73" s="5" t="s">
        <v>35</v>
      </c>
      <c r="H73" s="5"/>
      <c r="I73" s="5"/>
      <c r="J73" s="5" t="s">
        <v>552</v>
      </c>
      <c r="K73" s="5">
        <v>17000</v>
      </c>
    </row>
    <row r="74" spans="1:11">
      <c r="A74" s="12" t="s">
        <v>134</v>
      </c>
      <c r="B74" s="13" t="s">
        <v>105</v>
      </c>
      <c r="C74" s="5" t="s">
        <v>150</v>
      </c>
      <c r="D74" s="5"/>
      <c r="E74" s="5"/>
      <c r="F74" s="5">
        <v>84</v>
      </c>
      <c r="G74" s="5" t="s">
        <v>36</v>
      </c>
      <c r="H74" s="5"/>
      <c r="I74" s="5">
        <v>1</v>
      </c>
      <c r="J74" s="5" t="s">
        <v>552</v>
      </c>
      <c r="K74" s="5">
        <v>8200</v>
      </c>
    </row>
    <row r="75" spans="1:11">
      <c r="A75" s="12" t="s">
        <v>135</v>
      </c>
      <c r="B75" s="13" t="s">
        <v>105</v>
      </c>
      <c r="C75" s="5" t="s">
        <v>149</v>
      </c>
      <c r="D75" s="5" t="s">
        <v>155</v>
      </c>
      <c r="E75" s="5">
        <v>21.3</v>
      </c>
      <c r="F75" s="5">
        <v>84</v>
      </c>
      <c r="G75" s="5" t="s">
        <v>36</v>
      </c>
      <c r="H75" s="5"/>
      <c r="I75" s="5"/>
      <c r="J75" s="5" t="s">
        <v>552</v>
      </c>
      <c r="K75" s="5">
        <v>8200</v>
      </c>
    </row>
    <row r="76" spans="1:11">
      <c r="A76" s="12" t="s">
        <v>136</v>
      </c>
      <c r="B76" s="13" t="s">
        <v>105</v>
      </c>
      <c r="C76" s="5" t="s">
        <v>149</v>
      </c>
      <c r="D76" s="5" t="s">
        <v>155</v>
      </c>
      <c r="E76" s="5">
        <v>21.3</v>
      </c>
      <c r="F76" s="5">
        <v>87</v>
      </c>
      <c r="G76" s="5" t="s">
        <v>36</v>
      </c>
      <c r="H76" s="5" t="s">
        <v>93</v>
      </c>
      <c r="I76" s="5">
        <v>1</v>
      </c>
      <c r="J76" s="5" t="s">
        <v>552</v>
      </c>
      <c r="K76" s="5">
        <v>8700</v>
      </c>
    </row>
    <row r="77" spans="1:11">
      <c r="A77" s="12" t="s">
        <v>137</v>
      </c>
      <c r="B77" s="13" t="s">
        <v>105</v>
      </c>
      <c r="C77" s="5" t="s">
        <v>151</v>
      </c>
      <c r="D77" s="5" t="s">
        <v>156</v>
      </c>
      <c r="E77" s="5">
        <v>128</v>
      </c>
      <c r="F77" s="5">
        <v>195</v>
      </c>
      <c r="G77" s="5" t="s">
        <v>36</v>
      </c>
      <c r="H77" s="5" t="s">
        <v>93</v>
      </c>
      <c r="I77" s="5">
        <v>2</v>
      </c>
      <c r="J77" s="5" t="s">
        <v>552</v>
      </c>
      <c r="K77" s="5">
        <v>19200</v>
      </c>
    </row>
    <row r="78" spans="1:11">
      <c r="A78" s="12" t="s">
        <v>138</v>
      </c>
      <c r="B78" s="13" t="s">
        <v>105</v>
      </c>
      <c r="C78" s="5" t="s">
        <v>144</v>
      </c>
      <c r="D78" s="5" t="s">
        <v>152</v>
      </c>
      <c r="E78" s="5">
        <v>42.5</v>
      </c>
      <c r="F78" s="5">
        <v>112</v>
      </c>
      <c r="G78" s="5" t="s">
        <v>82</v>
      </c>
      <c r="H78" s="5" t="s">
        <v>93</v>
      </c>
      <c r="I78" s="5">
        <v>1</v>
      </c>
      <c r="J78" s="5" t="s">
        <v>552</v>
      </c>
      <c r="K78" s="5">
        <v>17600</v>
      </c>
    </row>
    <row r="79" spans="1:11">
      <c r="A79" s="12" t="s">
        <v>139</v>
      </c>
      <c r="B79" s="13" t="s">
        <v>105</v>
      </c>
      <c r="C79" s="5" t="s">
        <v>145</v>
      </c>
      <c r="D79" s="5" t="s">
        <v>153</v>
      </c>
      <c r="E79" s="5">
        <v>70</v>
      </c>
      <c r="F79" s="5">
        <v>145</v>
      </c>
      <c r="G79" s="5" t="s">
        <v>82</v>
      </c>
      <c r="H79" s="5" t="s">
        <v>93</v>
      </c>
      <c r="I79" s="5">
        <v>1</v>
      </c>
      <c r="J79" s="5" t="s">
        <v>552</v>
      </c>
      <c r="K79" s="5">
        <v>18900</v>
      </c>
    </row>
    <row r="80" spans="1:11">
      <c r="A80" s="12" t="s">
        <v>140</v>
      </c>
      <c r="B80" s="13" t="s">
        <v>105</v>
      </c>
      <c r="C80" s="5" t="s">
        <v>146</v>
      </c>
      <c r="D80" s="5" t="s">
        <v>154</v>
      </c>
      <c r="E80" s="5">
        <v>94</v>
      </c>
      <c r="F80" s="5">
        <v>200</v>
      </c>
      <c r="G80" s="5" t="s">
        <v>82</v>
      </c>
      <c r="H80" s="5" t="s">
        <v>93</v>
      </c>
      <c r="I80" s="5">
        <v>1</v>
      </c>
      <c r="J80" s="5" t="s">
        <v>552</v>
      </c>
      <c r="K80" s="5">
        <v>23300</v>
      </c>
    </row>
    <row r="81" spans="1:11">
      <c r="A81" s="12" t="s">
        <v>141</v>
      </c>
      <c r="B81" s="13" t="s">
        <v>105</v>
      </c>
      <c r="C81" s="5" t="s">
        <v>147</v>
      </c>
      <c r="D81" s="5"/>
      <c r="E81" s="5"/>
      <c r="F81" s="5">
        <v>205</v>
      </c>
      <c r="G81" s="5" t="s">
        <v>82</v>
      </c>
      <c r="H81" s="5" t="s">
        <v>93</v>
      </c>
      <c r="I81" s="5">
        <v>2</v>
      </c>
      <c r="J81" s="5" t="s">
        <v>552</v>
      </c>
      <c r="K81" s="5">
        <v>34100</v>
      </c>
    </row>
    <row r="82" spans="1:11">
      <c r="A82" s="12" t="s">
        <v>142</v>
      </c>
      <c r="B82" s="13" t="s">
        <v>105</v>
      </c>
      <c r="C82" s="5" t="s">
        <v>148</v>
      </c>
      <c r="D82" s="5"/>
      <c r="E82" s="5"/>
      <c r="F82" s="5">
        <v>261</v>
      </c>
      <c r="G82" s="5" t="s">
        <v>82</v>
      </c>
      <c r="H82" s="5" t="s">
        <v>93</v>
      </c>
      <c r="I82" s="5">
        <v>2</v>
      </c>
      <c r="J82" s="5" t="s">
        <v>552</v>
      </c>
      <c r="K82" s="5">
        <v>36100</v>
      </c>
    </row>
    <row r="83" spans="1:11">
      <c r="A83" s="12" t="s">
        <v>143</v>
      </c>
      <c r="B83" s="13" t="s">
        <v>105</v>
      </c>
      <c r="C83" s="5" t="s">
        <v>151</v>
      </c>
      <c r="D83" s="5" t="s">
        <v>156</v>
      </c>
      <c r="E83" s="5">
        <v>128</v>
      </c>
      <c r="F83" s="5">
        <v>195</v>
      </c>
      <c r="G83" s="5" t="s">
        <v>82</v>
      </c>
      <c r="H83" s="5" t="s">
        <v>93</v>
      </c>
      <c r="I83" s="5">
        <v>2</v>
      </c>
      <c r="J83" s="5" t="s">
        <v>552</v>
      </c>
      <c r="K83" s="5">
        <v>25400</v>
      </c>
    </row>
    <row r="84" spans="1:11" ht="15.75">
      <c r="A84" s="71" t="s">
        <v>157</v>
      </c>
      <c r="B84" s="71"/>
      <c r="C84" s="71"/>
      <c r="D84" s="71"/>
      <c r="E84" s="71"/>
      <c r="F84" s="71"/>
      <c r="G84" s="71"/>
      <c r="H84" s="71"/>
      <c r="I84" s="71"/>
      <c r="J84" s="71"/>
      <c r="K84" s="71"/>
    </row>
    <row r="85" spans="1:11">
      <c r="A85" s="12" t="s">
        <v>158</v>
      </c>
      <c r="B85" s="13" t="s">
        <v>224</v>
      </c>
      <c r="C85" s="5" t="s">
        <v>225</v>
      </c>
      <c r="D85" s="5" t="s">
        <v>248</v>
      </c>
      <c r="E85" s="5">
        <v>17</v>
      </c>
      <c r="F85" s="5">
        <v>31</v>
      </c>
      <c r="G85" s="5" t="s">
        <v>82</v>
      </c>
      <c r="H85" s="5"/>
      <c r="I85" s="5"/>
      <c r="J85" s="5" t="s">
        <v>553</v>
      </c>
      <c r="K85" s="3">
        <v>6000</v>
      </c>
    </row>
    <row r="86" spans="1:11">
      <c r="A86" s="12" t="s">
        <v>159</v>
      </c>
      <c r="B86" s="13" t="s">
        <v>224</v>
      </c>
      <c r="C86" s="5" t="s">
        <v>226</v>
      </c>
      <c r="D86" s="5" t="s">
        <v>249</v>
      </c>
      <c r="E86" s="5">
        <v>17</v>
      </c>
      <c r="F86" s="5">
        <v>31</v>
      </c>
      <c r="G86" s="5" t="s">
        <v>82</v>
      </c>
      <c r="H86" s="5"/>
      <c r="I86" s="5"/>
      <c r="J86" s="5" t="s">
        <v>553</v>
      </c>
      <c r="K86" s="3">
        <v>6000</v>
      </c>
    </row>
    <row r="87" spans="1:11">
      <c r="A87" s="12" t="s">
        <v>160</v>
      </c>
      <c r="B87" s="13" t="s">
        <v>224</v>
      </c>
      <c r="C87" s="5" t="s">
        <v>227</v>
      </c>
      <c r="D87" s="5" t="s">
        <v>250</v>
      </c>
      <c r="E87" s="5">
        <v>20</v>
      </c>
      <c r="F87" s="5">
        <v>38</v>
      </c>
      <c r="G87" s="5" t="s">
        <v>82</v>
      </c>
      <c r="H87" s="5"/>
      <c r="I87" s="5"/>
      <c r="J87" s="5" t="s">
        <v>553</v>
      </c>
      <c r="K87" s="3">
        <v>6600</v>
      </c>
    </row>
    <row r="88" spans="1:11">
      <c r="A88" s="12" t="s">
        <v>161</v>
      </c>
      <c r="B88" s="13" t="s">
        <v>224</v>
      </c>
      <c r="C88" s="5" t="s">
        <v>228</v>
      </c>
      <c r="D88" s="5" t="s">
        <v>251</v>
      </c>
      <c r="E88" s="5">
        <v>22</v>
      </c>
      <c r="F88" s="5">
        <v>39</v>
      </c>
      <c r="G88" s="5" t="s">
        <v>82</v>
      </c>
      <c r="H88" s="5"/>
      <c r="I88" s="5"/>
      <c r="J88" s="5" t="s">
        <v>553</v>
      </c>
      <c r="K88" s="3">
        <v>6600</v>
      </c>
    </row>
    <row r="89" spans="1:11">
      <c r="A89" s="12" t="s">
        <v>162</v>
      </c>
      <c r="B89" s="13" t="s">
        <v>224</v>
      </c>
      <c r="C89" s="5" t="s">
        <v>229</v>
      </c>
      <c r="D89" s="5" t="s">
        <v>252</v>
      </c>
      <c r="E89" s="5">
        <v>22</v>
      </c>
      <c r="F89" s="5">
        <v>52</v>
      </c>
      <c r="G89" s="5" t="s">
        <v>82</v>
      </c>
      <c r="H89" s="5"/>
      <c r="I89" s="5"/>
      <c r="J89" s="5" t="s">
        <v>553</v>
      </c>
      <c r="K89" s="3">
        <v>7700</v>
      </c>
    </row>
    <row r="90" spans="1:11">
      <c r="A90" s="12" t="s">
        <v>163</v>
      </c>
      <c r="B90" s="13" t="s">
        <v>224</v>
      </c>
      <c r="C90" s="5" t="s">
        <v>230</v>
      </c>
      <c r="D90" s="5" t="s">
        <v>253</v>
      </c>
      <c r="E90" s="5">
        <v>24</v>
      </c>
      <c r="F90" s="5">
        <v>52</v>
      </c>
      <c r="G90" s="5" t="s">
        <v>82</v>
      </c>
      <c r="H90" s="5"/>
      <c r="I90" s="5"/>
      <c r="J90" s="5" t="s">
        <v>553</v>
      </c>
      <c r="K90" s="3">
        <v>7700</v>
      </c>
    </row>
    <row r="91" spans="1:11">
      <c r="A91" s="12" t="s">
        <v>164</v>
      </c>
      <c r="B91" s="13" t="s">
        <v>224</v>
      </c>
      <c r="C91" s="5" t="s">
        <v>231</v>
      </c>
      <c r="D91" s="5" t="s">
        <v>254</v>
      </c>
      <c r="E91" s="5">
        <v>41</v>
      </c>
      <c r="F91" s="5">
        <v>73</v>
      </c>
      <c r="G91" s="5" t="s">
        <v>82</v>
      </c>
      <c r="H91" s="5"/>
      <c r="I91" s="5"/>
      <c r="J91" s="5" t="s">
        <v>553</v>
      </c>
      <c r="K91" s="3">
        <v>11100</v>
      </c>
    </row>
    <row r="92" spans="1:11">
      <c r="A92" s="12" t="s">
        <v>165</v>
      </c>
      <c r="B92" s="13" t="s">
        <v>224</v>
      </c>
      <c r="C92" s="5" t="s">
        <v>232</v>
      </c>
      <c r="D92" s="5" t="s">
        <v>255</v>
      </c>
      <c r="E92" s="5">
        <v>50</v>
      </c>
      <c r="F92" s="5">
        <v>100</v>
      </c>
      <c r="G92" s="5" t="s">
        <v>82</v>
      </c>
      <c r="H92" s="5"/>
      <c r="I92" s="5">
        <v>1</v>
      </c>
      <c r="J92" s="5" t="s">
        <v>553</v>
      </c>
      <c r="K92" s="3">
        <v>18300</v>
      </c>
    </row>
    <row r="93" spans="1:11">
      <c r="A93" s="12" t="s">
        <v>166</v>
      </c>
      <c r="B93" s="13" t="s">
        <v>224</v>
      </c>
      <c r="C93" s="5" t="s">
        <v>233</v>
      </c>
      <c r="D93" s="5" t="s">
        <v>256</v>
      </c>
      <c r="E93" s="5">
        <v>51</v>
      </c>
      <c r="F93" s="5">
        <v>94</v>
      </c>
      <c r="G93" s="5" t="s">
        <v>271</v>
      </c>
      <c r="H93" s="5" t="s">
        <v>93</v>
      </c>
      <c r="I93" s="6">
        <v>1</v>
      </c>
      <c r="J93" s="5" t="s">
        <v>553</v>
      </c>
      <c r="K93" s="3">
        <v>17400</v>
      </c>
    </row>
    <row r="94" spans="1:11">
      <c r="A94" s="12" t="s">
        <v>167</v>
      </c>
      <c r="B94" s="13" t="s">
        <v>224</v>
      </c>
      <c r="C94" s="5" t="s">
        <v>234</v>
      </c>
      <c r="D94" s="5" t="s">
        <v>257</v>
      </c>
      <c r="E94" s="5">
        <v>61</v>
      </c>
      <c r="F94" s="5">
        <v>127</v>
      </c>
      <c r="G94" s="5" t="s">
        <v>271</v>
      </c>
      <c r="H94" s="5"/>
      <c r="I94" s="6">
        <v>2</v>
      </c>
      <c r="J94" s="5" t="s">
        <v>553</v>
      </c>
      <c r="K94" s="3">
        <v>19400</v>
      </c>
    </row>
    <row r="95" spans="1:11">
      <c r="A95" s="12" t="s">
        <v>168</v>
      </c>
      <c r="B95" s="13" t="s">
        <v>224</v>
      </c>
      <c r="C95" s="5" t="s">
        <v>235</v>
      </c>
      <c r="D95" s="5" t="s">
        <v>258</v>
      </c>
      <c r="E95" s="5">
        <v>93</v>
      </c>
      <c r="F95" s="5">
        <v>173</v>
      </c>
      <c r="G95" s="5" t="s">
        <v>271</v>
      </c>
      <c r="H95" s="5" t="s">
        <v>93</v>
      </c>
      <c r="I95" s="6">
        <v>2</v>
      </c>
      <c r="J95" s="5" t="s">
        <v>553</v>
      </c>
      <c r="K95" s="3">
        <v>28700</v>
      </c>
    </row>
    <row r="96" spans="1:11">
      <c r="A96" s="12" t="s">
        <v>169</v>
      </c>
      <c r="B96" s="13" t="s">
        <v>224</v>
      </c>
      <c r="C96" s="5" t="s">
        <v>236</v>
      </c>
      <c r="D96" s="5" t="s">
        <v>259</v>
      </c>
      <c r="E96" s="5">
        <v>116</v>
      </c>
      <c r="F96" s="5">
        <v>180</v>
      </c>
      <c r="G96" s="5" t="s">
        <v>271</v>
      </c>
      <c r="H96" s="5" t="s">
        <v>93</v>
      </c>
      <c r="I96" s="6">
        <v>2</v>
      </c>
      <c r="J96" s="5" t="s">
        <v>553</v>
      </c>
      <c r="K96" s="3">
        <v>30800</v>
      </c>
    </row>
    <row r="97" spans="1:11">
      <c r="A97" s="12" t="s">
        <v>170</v>
      </c>
      <c r="B97" s="13" t="s">
        <v>224</v>
      </c>
      <c r="C97" s="5" t="s">
        <v>237</v>
      </c>
      <c r="D97" s="5" t="s">
        <v>260</v>
      </c>
      <c r="E97" s="5">
        <v>122</v>
      </c>
      <c r="F97" s="5">
        <v>244</v>
      </c>
      <c r="G97" s="5" t="s">
        <v>271</v>
      </c>
      <c r="H97" s="5" t="s">
        <v>93</v>
      </c>
      <c r="I97" s="6">
        <v>2</v>
      </c>
      <c r="J97" s="5" t="s">
        <v>553</v>
      </c>
      <c r="K97" s="3">
        <v>35700</v>
      </c>
    </row>
    <row r="98" spans="1:11">
      <c r="A98" s="12" t="s">
        <v>171</v>
      </c>
      <c r="B98" s="13" t="s">
        <v>224</v>
      </c>
      <c r="C98" s="5" t="s">
        <v>238</v>
      </c>
      <c r="D98" s="5" t="s">
        <v>261</v>
      </c>
      <c r="E98" s="5">
        <v>138</v>
      </c>
      <c r="F98" s="5">
        <v>260</v>
      </c>
      <c r="G98" s="5" t="s">
        <v>271</v>
      </c>
      <c r="H98" s="5" t="s">
        <v>93</v>
      </c>
      <c r="I98" s="6">
        <v>2</v>
      </c>
      <c r="J98" s="5" t="s">
        <v>553</v>
      </c>
      <c r="K98" s="3">
        <v>38100</v>
      </c>
    </row>
    <row r="99" spans="1:11">
      <c r="A99" s="12" t="s">
        <v>172</v>
      </c>
      <c r="B99" s="13" t="s">
        <v>224</v>
      </c>
      <c r="C99" s="5" t="s">
        <v>239</v>
      </c>
      <c r="D99" s="5" t="s">
        <v>262</v>
      </c>
      <c r="E99" s="5">
        <v>170</v>
      </c>
      <c r="F99" s="5">
        <v>303</v>
      </c>
      <c r="G99" s="5" t="s">
        <v>271</v>
      </c>
      <c r="H99" s="5" t="s">
        <v>93</v>
      </c>
      <c r="I99" s="6">
        <v>3</v>
      </c>
      <c r="J99" s="5" t="s">
        <v>553</v>
      </c>
      <c r="K99" s="3">
        <v>43100</v>
      </c>
    </row>
    <row r="100" spans="1:11">
      <c r="A100" s="12" t="s">
        <v>173</v>
      </c>
      <c r="B100" s="13" t="s">
        <v>224</v>
      </c>
      <c r="C100" s="5" t="s">
        <v>240</v>
      </c>
      <c r="D100" s="5" t="s">
        <v>263</v>
      </c>
      <c r="E100" s="5">
        <v>332</v>
      </c>
      <c r="F100" s="5">
        <v>442</v>
      </c>
      <c r="G100" s="5" t="s">
        <v>271</v>
      </c>
      <c r="H100" s="5" t="s">
        <v>93</v>
      </c>
      <c r="I100" s="6">
        <v>3</v>
      </c>
      <c r="J100" s="5" t="s">
        <v>553</v>
      </c>
      <c r="K100" s="3">
        <v>71400</v>
      </c>
    </row>
    <row r="101" spans="1:11">
      <c r="A101" s="12" t="s">
        <v>174</v>
      </c>
      <c r="B101" s="13" t="s">
        <v>224</v>
      </c>
      <c r="C101" s="5" t="s">
        <v>241</v>
      </c>
      <c r="D101" s="5" t="s">
        <v>264</v>
      </c>
      <c r="E101" s="5">
        <v>385</v>
      </c>
      <c r="F101" s="5">
        <v>500</v>
      </c>
      <c r="G101" s="5" t="s">
        <v>271</v>
      </c>
      <c r="H101" s="5" t="s">
        <v>93</v>
      </c>
      <c r="I101" s="6">
        <v>3</v>
      </c>
      <c r="J101" s="5" t="s">
        <v>553</v>
      </c>
      <c r="K101" s="3">
        <v>76900</v>
      </c>
    </row>
    <row r="102" spans="1:11">
      <c r="A102" s="12" t="s">
        <v>175</v>
      </c>
      <c r="B102" s="13" t="s">
        <v>224</v>
      </c>
      <c r="C102" s="5" t="s">
        <v>242</v>
      </c>
      <c r="D102" s="5" t="s">
        <v>265</v>
      </c>
      <c r="E102" s="5">
        <v>671</v>
      </c>
      <c r="F102" s="5">
        <v>694</v>
      </c>
      <c r="G102" s="5" t="s">
        <v>271</v>
      </c>
      <c r="H102" s="5" t="s">
        <v>93</v>
      </c>
      <c r="I102" s="6">
        <v>3</v>
      </c>
      <c r="J102" s="5" t="s">
        <v>553</v>
      </c>
      <c r="K102" s="3">
        <v>117300</v>
      </c>
    </row>
    <row r="103" spans="1:11">
      <c r="A103" s="12" t="s">
        <v>176</v>
      </c>
      <c r="B103" s="13" t="s">
        <v>224</v>
      </c>
      <c r="C103" s="5" t="s">
        <v>225</v>
      </c>
      <c r="D103" s="5" t="s">
        <v>248</v>
      </c>
      <c r="E103" s="5">
        <v>17</v>
      </c>
      <c r="F103" s="5">
        <v>31</v>
      </c>
      <c r="G103" s="5" t="s">
        <v>272</v>
      </c>
      <c r="H103" s="5"/>
      <c r="I103" s="5"/>
      <c r="J103" s="5" t="s">
        <v>553</v>
      </c>
      <c r="K103" s="3">
        <v>6000</v>
      </c>
    </row>
    <row r="104" spans="1:11">
      <c r="A104" s="12" t="s">
        <v>177</v>
      </c>
      <c r="B104" s="13" t="s">
        <v>224</v>
      </c>
      <c r="C104" s="5" t="s">
        <v>226</v>
      </c>
      <c r="D104" s="5" t="s">
        <v>249</v>
      </c>
      <c r="E104" s="5">
        <v>17</v>
      </c>
      <c r="F104" s="5">
        <v>31</v>
      </c>
      <c r="G104" s="5" t="s">
        <v>272</v>
      </c>
      <c r="H104" s="5"/>
      <c r="I104" s="5"/>
      <c r="J104" s="5" t="s">
        <v>553</v>
      </c>
      <c r="K104" s="3">
        <v>6000</v>
      </c>
    </row>
    <row r="105" spans="1:11">
      <c r="A105" s="12" t="s">
        <v>178</v>
      </c>
      <c r="B105" s="13" t="s">
        <v>224</v>
      </c>
      <c r="C105" s="5" t="s">
        <v>227</v>
      </c>
      <c r="D105" s="5" t="s">
        <v>250</v>
      </c>
      <c r="E105" s="5">
        <v>20</v>
      </c>
      <c r="F105" s="5">
        <v>38</v>
      </c>
      <c r="G105" s="5" t="s">
        <v>272</v>
      </c>
      <c r="H105" s="5"/>
      <c r="I105" s="5"/>
      <c r="J105" s="5" t="s">
        <v>553</v>
      </c>
      <c r="K105" s="3">
        <v>6600</v>
      </c>
    </row>
    <row r="106" spans="1:11">
      <c r="A106" s="12" t="s">
        <v>179</v>
      </c>
      <c r="B106" s="13" t="s">
        <v>224</v>
      </c>
      <c r="C106" s="5" t="s">
        <v>228</v>
      </c>
      <c r="D106" s="5" t="s">
        <v>251</v>
      </c>
      <c r="E106" s="5">
        <v>22</v>
      </c>
      <c r="F106" s="5">
        <v>39</v>
      </c>
      <c r="G106" s="5" t="s">
        <v>272</v>
      </c>
      <c r="H106" s="5"/>
      <c r="I106" s="5"/>
      <c r="J106" s="5" t="s">
        <v>553</v>
      </c>
      <c r="K106" s="3">
        <v>6600</v>
      </c>
    </row>
    <row r="107" spans="1:11">
      <c r="A107" s="12" t="s">
        <v>180</v>
      </c>
      <c r="B107" s="13" t="s">
        <v>224</v>
      </c>
      <c r="C107" s="5" t="s">
        <v>229</v>
      </c>
      <c r="D107" s="5" t="s">
        <v>252</v>
      </c>
      <c r="E107" s="5">
        <v>22</v>
      </c>
      <c r="F107" s="5">
        <v>52</v>
      </c>
      <c r="G107" s="5" t="s">
        <v>272</v>
      </c>
      <c r="H107" s="5"/>
      <c r="I107" s="5"/>
      <c r="J107" s="5" t="s">
        <v>553</v>
      </c>
      <c r="K107" s="3">
        <v>7700</v>
      </c>
    </row>
    <row r="108" spans="1:11">
      <c r="A108" s="12" t="s">
        <v>181</v>
      </c>
      <c r="B108" s="13" t="s">
        <v>224</v>
      </c>
      <c r="C108" s="5" t="s">
        <v>230</v>
      </c>
      <c r="D108" s="5" t="s">
        <v>253</v>
      </c>
      <c r="E108" s="5">
        <v>24</v>
      </c>
      <c r="F108" s="5">
        <v>52</v>
      </c>
      <c r="G108" s="5" t="s">
        <v>272</v>
      </c>
      <c r="H108" s="5"/>
      <c r="I108" s="5"/>
      <c r="J108" s="5" t="s">
        <v>553</v>
      </c>
      <c r="K108" s="3">
        <v>7700</v>
      </c>
    </row>
    <row r="109" spans="1:11">
      <c r="A109" s="12" t="s">
        <v>182</v>
      </c>
      <c r="B109" s="13" t="s">
        <v>224</v>
      </c>
      <c r="C109" s="5" t="s">
        <v>231</v>
      </c>
      <c r="D109" s="5" t="s">
        <v>254</v>
      </c>
      <c r="E109" s="5">
        <v>41</v>
      </c>
      <c r="F109" s="5">
        <v>73</v>
      </c>
      <c r="G109" s="5" t="s">
        <v>272</v>
      </c>
      <c r="H109" s="5"/>
      <c r="I109" s="5"/>
      <c r="J109" s="5" t="s">
        <v>553</v>
      </c>
      <c r="K109" s="3">
        <v>11100</v>
      </c>
    </row>
    <row r="110" spans="1:11">
      <c r="A110" s="12" t="s">
        <v>183</v>
      </c>
      <c r="B110" s="13" t="s">
        <v>224</v>
      </c>
      <c r="C110" s="5" t="s">
        <v>232</v>
      </c>
      <c r="D110" s="5" t="s">
        <v>255</v>
      </c>
      <c r="E110" s="5">
        <v>50</v>
      </c>
      <c r="F110" s="5">
        <v>100</v>
      </c>
      <c r="G110" s="5" t="s">
        <v>272</v>
      </c>
      <c r="H110" s="5"/>
      <c r="I110" s="6">
        <v>1</v>
      </c>
      <c r="J110" s="5" t="s">
        <v>553</v>
      </c>
      <c r="K110" s="3">
        <v>18300</v>
      </c>
    </row>
    <row r="111" spans="1:11">
      <c r="A111" s="12" t="s">
        <v>184</v>
      </c>
      <c r="B111" s="13" t="s">
        <v>224</v>
      </c>
      <c r="C111" s="5" t="s">
        <v>233</v>
      </c>
      <c r="D111" s="5" t="s">
        <v>256</v>
      </c>
      <c r="E111" s="5">
        <v>51</v>
      </c>
      <c r="F111" s="5">
        <v>94</v>
      </c>
      <c r="G111" s="5" t="s">
        <v>272</v>
      </c>
      <c r="H111" s="5" t="s">
        <v>93</v>
      </c>
      <c r="I111" s="6">
        <v>1</v>
      </c>
      <c r="J111" s="5" t="s">
        <v>553</v>
      </c>
      <c r="K111" s="3">
        <v>17400</v>
      </c>
    </row>
    <row r="112" spans="1:11">
      <c r="A112" s="12" t="s">
        <v>185</v>
      </c>
      <c r="B112" s="13" t="s">
        <v>224</v>
      </c>
      <c r="C112" s="5" t="s">
        <v>234</v>
      </c>
      <c r="D112" s="5" t="s">
        <v>257</v>
      </c>
      <c r="E112" s="5">
        <v>61</v>
      </c>
      <c r="F112" s="5">
        <v>127</v>
      </c>
      <c r="G112" s="5" t="s">
        <v>272</v>
      </c>
      <c r="H112" s="5"/>
      <c r="I112" s="6">
        <v>2</v>
      </c>
      <c r="J112" s="5" t="s">
        <v>553</v>
      </c>
      <c r="K112" s="3">
        <v>19400</v>
      </c>
    </row>
    <row r="113" spans="1:11">
      <c r="A113" s="12" t="s">
        <v>186</v>
      </c>
      <c r="B113" s="13" t="s">
        <v>224</v>
      </c>
      <c r="C113" s="5" t="s">
        <v>235</v>
      </c>
      <c r="D113" s="5" t="s">
        <v>258</v>
      </c>
      <c r="E113" s="5">
        <v>93</v>
      </c>
      <c r="F113" s="5">
        <v>173</v>
      </c>
      <c r="G113" s="5" t="s">
        <v>272</v>
      </c>
      <c r="H113" s="5" t="s">
        <v>93</v>
      </c>
      <c r="I113" s="6">
        <v>2</v>
      </c>
      <c r="J113" s="5" t="s">
        <v>553</v>
      </c>
      <c r="K113" s="3">
        <v>28700</v>
      </c>
    </row>
    <row r="114" spans="1:11">
      <c r="A114" s="12" t="s">
        <v>187</v>
      </c>
      <c r="B114" s="13" t="s">
        <v>224</v>
      </c>
      <c r="C114" s="5" t="s">
        <v>236</v>
      </c>
      <c r="D114" s="5" t="s">
        <v>259</v>
      </c>
      <c r="E114" s="5">
        <v>93</v>
      </c>
      <c r="F114" s="5">
        <v>180</v>
      </c>
      <c r="G114" s="5" t="s">
        <v>272</v>
      </c>
      <c r="H114" s="5" t="s">
        <v>93</v>
      </c>
      <c r="I114" s="6">
        <v>2</v>
      </c>
      <c r="J114" s="5" t="s">
        <v>553</v>
      </c>
      <c r="K114" s="3">
        <v>30800</v>
      </c>
    </row>
    <row r="115" spans="1:11">
      <c r="A115" s="12" t="s">
        <v>188</v>
      </c>
      <c r="B115" s="13" t="s">
        <v>224</v>
      </c>
      <c r="C115" s="5" t="s">
        <v>237</v>
      </c>
      <c r="D115" s="5" t="s">
        <v>260</v>
      </c>
      <c r="E115" s="5">
        <v>122</v>
      </c>
      <c r="F115" s="5">
        <v>244</v>
      </c>
      <c r="G115" s="5" t="s">
        <v>272</v>
      </c>
      <c r="H115" s="5" t="s">
        <v>93</v>
      </c>
      <c r="I115" s="6">
        <v>2</v>
      </c>
      <c r="J115" s="5" t="s">
        <v>553</v>
      </c>
      <c r="K115" s="3">
        <v>35700</v>
      </c>
    </row>
    <row r="116" spans="1:11">
      <c r="A116" s="12" t="s">
        <v>189</v>
      </c>
      <c r="B116" s="13" t="s">
        <v>224</v>
      </c>
      <c r="C116" s="5" t="s">
        <v>238</v>
      </c>
      <c r="D116" s="5" t="s">
        <v>261</v>
      </c>
      <c r="E116" s="5">
        <v>138</v>
      </c>
      <c r="F116" s="5">
        <v>260</v>
      </c>
      <c r="G116" s="5" t="s">
        <v>272</v>
      </c>
      <c r="H116" s="5" t="s">
        <v>93</v>
      </c>
      <c r="I116" s="6">
        <v>2</v>
      </c>
      <c r="J116" s="5" t="s">
        <v>553</v>
      </c>
      <c r="K116" s="3">
        <v>38100</v>
      </c>
    </row>
    <row r="117" spans="1:11">
      <c r="A117" s="12" t="s">
        <v>190</v>
      </c>
      <c r="B117" s="13" t="s">
        <v>224</v>
      </c>
      <c r="C117" s="5" t="s">
        <v>239</v>
      </c>
      <c r="D117" s="5" t="s">
        <v>262</v>
      </c>
      <c r="E117" s="5">
        <v>170</v>
      </c>
      <c r="F117" s="5">
        <v>303</v>
      </c>
      <c r="G117" s="5" t="s">
        <v>272</v>
      </c>
      <c r="H117" s="5" t="s">
        <v>93</v>
      </c>
      <c r="I117" s="6">
        <v>3</v>
      </c>
      <c r="J117" s="5" t="s">
        <v>553</v>
      </c>
      <c r="K117" s="3">
        <v>43100</v>
      </c>
    </row>
    <row r="118" spans="1:11">
      <c r="A118" s="12" t="s">
        <v>191</v>
      </c>
      <c r="B118" s="13" t="s">
        <v>224</v>
      </c>
      <c r="C118" s="5" t="s">
        <v>225</v>
      </c>
      <c r="D118" s="5" t="s">
        <v>248</v>
      </c>
      <c r="E118" s="5">
        <v>17</v>
      </c>
      <c r="F118" s="5">
        <v>31</v>
      </c>
      <c r="G118" s="5" t="s">
        <v>273</v>
      </c>
      <c r="H118" s="5"/>
      <c r="I118" s="5"/>
      <c r="J118" s="5" t="s">
        <v>553</v>
      </c>
      <c r="K118" s="3">
        <v>7700</v>
      </c>
    </row>
    <row r="119" spans="1:11">
      <c r="A119" s="12" t="s">
        <v>192</v>
      </c>
      <c r="B119" s="13" t="s">
        <v>224</v>
      </c>
      <c r="C119" s="5" t="s">
        <v>226</v>
      </c>
      <c r="D119" s="5" t="s">
        <v>249</v>
      </c>
      <c r="E119" s="5">
        <v>17</v>
      </c>
      <c r="F119" s="5">
        <v>31</v>
      </c>
      <c r="G119" s="5" t="s">
        <v>273</v>
      </c>
      <c r="H119" s="5"/>
      <c r="I119" s="5"/>
      <c r="J119" s="5" t="s">
        <v>553</v>
      </c>
      <c r="K119" s="3">
        <v>7700</v>
      </c>
    </row>
    <row r="120" spans="1:11">
      <c r="A120" s="12" t="s">
        <v>193</v>
      </c>
      <c r="B120" s="13" t="s">
        <v>224</v>
      </c>
      <c r="C120" s="5" t="s">
        <v>227</v>
      </c>
      <c r="D120" s="5" t="s">
        <v>250</v>
      </c>
      <c r="E120" s="5">
        <v>20</v>
      </c>
      <c r="F120" s="5">
        <v>38</v>
      </c>
      <c r="G120" s="5" t="s">
        <v>273</v>
      </c>
      <c r="H120" s="5"/>
      <c r="I120" s="5"/>
      <c r="J120" s="5" t="s">
        <v>553</v>
      </c>
      <c r="K120" s="3">
        <v>8200</v>
      </c>
    </row>
    <row r="121" spans="1:11">
      <c r="A121" s="12" t="s">
        <v>194</v>
      </c>
      <c r="B121" s="13" t="s">
        <v>224</v>
      </c>
      <c r="C121" s="5" t="s">
        <v>228</v>
      </c>
      <c r="D121" s="5" t="s">
        <v>251</v>
      </c>
      <c r="E121" s="5">
        <v>22</v>
      </c>
      <c r="F121" s="5">
        <v>39</v>
      </c>
      <c r="G121" s="5" t="s">
        <v>273</v>
      </c>
      <c r="H121" s="5"/>
      <c r="I121" s="5"/>
      <c r="J121" s="5" t="s">
        <v>553</v>
      </c>
      <c r="K121" s="3">
        <v>8200</v>
      </c>
    </row>
    <row r="122" spans="1:11">
      <c r="A122" s="12" t="s">
        <v>195</v>
      </c>
      <c r="B122" s="13" t="s">
        <v>224</v>
      </c>
      <c r="C122" s="5" t="s">
        <v>229</v>
      </c>
      <c r="D122" s="5" t="s">
        <v>252</v>
      </c>
      <c r="E122" s="5">
        <v>22</v>
      </c>
      <c r="F122" s="5">
        <v>52</v>
      </c>
      <c r="G122" s="5" t="s">
        <v>273</v>
      </c>
      <c r="H122" s="5"/>
      <c r="I122" s="5"/>
      <c r="J122" s="5" t="s">
        <v>553</v>
      </c>
      <c r="K122" s="3">
        <v>9500</v>
      </c>
    </row>
    <row r="123" spans="1:11">
      <c r="A123" s="12" t="s">
        <v>196</v>
      </c>
      <c r="B123" s="13" t="s">
        <v>224</v>
      </c>
      <c r="C123" s="5" t="s">
        <v>230</v>
      </c>
      <c r="D123" s="5" t="s">
        <v>253</v>
      </c>
      <c r="E123" s="5">
        <v>24</v>
      </c>
      <c r="F123" s="5">
        <v>52</v>
      </c>
      <c r="G123" s="5" t="s">
        <v>273</v>
      </c>
      <c r="H123" s="5"/>
      <c r="I123" s="5"/>
      <c r="J123" s="5" t="s">
        <v>553</v>
      </c>
      <c r="K123" s="3">
        <v>9500</v>
      </c>
    </row>
    <row r="124" spans="1:11">
      <c r="A124" s="12" t="s">
        <v>197</v>
      </c>
      <c r="B124" s="13" t="s">
        <v>224</v>
      </c>
      <c r="C124" s="5" t="s">
        <v>231</v>
      </c>
      <c r="D124" s="5" t="s">
        <v>254</v>
      </c>
      <c r="E124" s="5">
        <v>41</v>
      </c>
      <c r="F124" s="5">
        <v>73</v>
      </c>
      <c r="G124" s="5" t="s">
        <v>273</v>
      </c>
      <c r="H124" s="5"/>
      <c r="I124" s="5"/>
      <c r="J124" s="5" t="s">
        <v>553</v>
      </c>
      <c r="K124" s="3">
        <v>12800</v>
      </c>
    </row>
    <row r="125" spans="1:11">
      <c r="A125" s="12" t="s">
        <v>198</v>
      </c>
      <c r="B125" s="13" t="s">
        <v>224</v>
      </c>
      <c r="C125" s="5" t="s">
        <v>232</v>
      </c>
      <c r="D125" s="5" t="s">
        <v>255</v>
      </c>
      <c r="E125" s="5">
        <v>50</v>
      </c>
      <c r="F125" s="5">
        <v>100</v>
      </c>
      <c r="G125" s="5" t="s">
        <v>273</v>
      </c>
      <c r="H125" s="5"/>
      <c r="I125" s="5">
        <v>1</v>
      </c>
      <c r="J125" s="5" t="s">
        <v>553</v>
      </c>
      <c r="K125" s="3">
        <v>20100</v>
      </c>
    </row>
    <row r="126" spans="1:11">
      <c r="A126" s="12" t="s">
        <v>199</v>
      </c>
      <c r="B126" s="13" t="s">
        <v>224</v>
      </c>
      <c r="C126" s="5" t="s">
        <v>233</v>
      </c>
      <c r="D126" s="5" t="s">
        <v>256</v>
      </c>
      <c r="E126" s="5">
        <v>51</v>
      </c>
      <c r="F126" s="5">
        <v>94</v>
      </c>
      <c r="G126" s="5" t="s">
        <v>273</v>
      </c>
      <c r="H126" s="5" t="s">
        <v>93</v>
      </c>
      <c r="I126" s="5">
        <v>1</v>
      </c>
      <c r="J126" s="5" t="s">
        <v>553</v>
      </c>
      <c r="K126" s="3">
        <v>19300</v>
      </c>
    </row>
    <row r="127" spans="1:11">
      <c r="A127" s="12" t="s">
        <v>200</v>
      </c>
      <c r="B127" s="13" t="s">
        <v>224</v>
      </c>
      <c r="C127" s="5" t="s">
        <v>234</v>
      </c>
      <c r="D127" s="5" t="s">
        <v>257</v>
      </c>
      <c r="E127" s="5">
        <v>61</v>
      </c>
      <c r="F127" s="5">
        <v>127</v>
      </c>
      <c r="G127" s="5" t="s">
        <v>273</v>
      </c>
      <c r="H127" s="5"/>
      <c r="I127" s="5">
        <v>2</v>
      </c>
      <c r="J127" s="5" t="s">
        <v>553</v>
      </c>
      <c r="K127" s="3">
        <v>21600</v>
      </c>
    </row>
    <row r="128" spans="1:11">
      <c r="A128" s="12" t="s">
        <v>201</v>
      </c>
      <c r="B128" s="13" t="s">
        <v>224</v>
      </c>
      <c r="C128" s="5" t="s">
        <v>235</v>
      </c>
      <c r="D128" s="5" t="s">
        <v>258</v>
      </c>
      <c r="E128" s="5">
        <v>93</v>
      </c>
      <c r="F128" s="5">
        <v>173</v>
      </c>
      <c r="G128" s="5" t="s">
        <v>273</v>
      </c>
      <c r="H128" s="5" t="s">
        <v>93</v>
      </c>
      <c r="I128" s="5">
        <v>2</v>
      </c>
      <c r="J128" s="5" t="s">
        <v>553</v>
      </c>
      <c r="K128" s="3">
        <v>30500</v>
      </c>
    </row>
    <row r="129" spans="1:11">
      <c r="A129" s="12" t="s">
        <v>202</v>
      </c>
      <c r="B129" s="13" t="s">
        <v>224</v>
      </c>
      <c r="C129" s="5" t="s">
        <v>236</v>
      </c>
      <c r="D129" s="5" t="s">
        <v>259</v>
      </c>
      <c r="E129" s="5">
        <v>116</v>
      </c>
      <c r="F129" s="5">
        <v>180</v>
      </c>
      <c r="G129" s="5" t="s">
        <v>273</v>
      </c>
      <c r="H129" s="5" t="s">
        <v>93</v>
      </c>
      <c r="I129" s="5">
        <v>2</v>
      </c>
      <c r="J129" s="5" t="s">
        <v>553</v>
      </c>
      <c r="K129" s="3">
        <v>32800</v>
      </c>
    </row>
    <row r="130" spans="1:11">
      <c r="A130" s="12" t="s">
        <v>203</v>
      </c>
      <c r="B130" s="13" t="s">
        <v>224</v>
      </c>
      <c r="C130" s="5" t="s">
        <v>237</v>
      </c>
      <c r="D130" s="5" t="s">
        <v>260</v>
      </c>
      <c r="E130" s="5">
        <v>122</v>
      </c>
      <c r="F130" s="5">
        <v>244</v>
      </c>
      <c r="G130" s="5" t="s">
        <v>273</v>
      </c>
      <c r="H130" s="5" t="s">
        <v>93</v>
      </c>
      <c r="I130" s="5">
        <v>2</v>
      </c>
      <c r="J130" s="5" t="s">
        <v>553</v>
      </c>
      <c r="K130" s="3">
        <v>37800</v>
      </c>
    </row>
    <row r="131" spans="1:11">
      <c r="A131" s="12" t="s">
        <v>204</v>
      </c>
      <c r="B131" s="13" t="s">
        <v>224</v>
      </c>
      <c r="C131" s="5" t="s">
        <v>238</v>
      </c>
      <c r="D131" s="5" t="s">
        <v>261</v>
      </c>
      <c r="E131" s="5">
        <v>138</v>
      </c>
      <c r="F131" s="5">
        <v>260</v>
      </c>
      <c r="G131" s="5" t="s">
        <v>273</v>
      </c>
      <c r="H131" s="5" t="s">
        <v>93</v>
      </c>
      <c r="I131" s="5">
        <v>2</v>
      </c>
      <c r="J131" s="5" t="s">
        <v>553</v>
      </c>
      <c r="K131" s="3">
        <v>40200</v>
      </c>
    </row>
    <row r="132" spans="1:11">
      <c r="A132" s="12" t="s">
        <v>205</v>
      </c>
      <c r="B132" s="13" t="s">
        <v>224</v>
      </c>
      <c r="C132" s="5" t="s">
        <v>239</v>
      </c>
      <c r="D132" s="5" t="s">
        <v>262</v>
      </c>
      <c r="E132" s="5">
        <v>170</v>
      </c>
      <c r="F132" s="5">
        <v>303</v>
      </c>
      <c r="G132" s="5" t="s">
        <v>273</v>
      </c>
      <c r="H132" s="5" t="s">
        <v>93</v>
      </c>
      <c r="I132" s="5">
        <v>3</v>
      </c>
      <c r="J132" s="5" t="s">
        <v>553</v>
      </c>
      <c r="K132" s="3">
        <v>45200</v>
      </c>
    </row>
    <row r="133" spans="1:11">
      <c r="A133" s="12" t="s">
        <v>206</v>
      </c>
      <c r="B133" s="13" t="s">
        <v>224</v>
      </c>
      <c r="C133" s="5" t="s">
        <v>240</v>
      </c>
      <c r="D133" s="5" t="s">
        <v>263</v>
      </c>
      <c r="E133" s="5">
        <v>332</v>
      </c>
      <c r="F133" s="5">
        <v>442</v>
      </c>
      <c r="G133" s="5" t="s">
        <v>273</v>
      </c>
      <c r="H133" s="5" t="s">
        <v>93</v>
      </c>
      <c r="I133" s="5">
        <v>3</v>
      </c>
      <c r="J133" s="5" t="s">
        <v>553</v>
      </c>
      <c r="K133" s="3">
        <v>73900</v>
      </c>
    </row>
    <row r="134" spans="1:11">
      <c r="A134" s="12" t="s">
        <v>207</v>
      </c>
      <c r="B134" s="13" t="s">
        <v>224</v>
      </c>
      <c r="C134" s="5" t="s">
        <v>241</v>
      </c>
      <c r="D134" s="5" t="s">
        <v>264</v>
      </c>
      <c r="E134" s="5">
        <v>385</v>
      </c>
      <c r="F134" s="5">
        <v>500</v>
      </c>
      <c r="G134" s="5" t="s">
        <v>273</v>
      </c>
      <c r="H134" s="5" t="s">
        <v>93</v>
      </c>
      <c r="I134" s="5">
        <v>3</v>
      </c>
      <c r="J134" s="5" t="s">
        <v>553</v>
      </c>
      <c r="K134" s="3">
        <v>79400</v>
      </c>
    </row>
    <row r="135" spans="1:11">
      <c r="A135" s="12" t="s">
        <v>208</v>
      </c>
      <c r="B135" s="13" t="s">
        <v>224</v>
      </c>
      <c r="C135" s="5" t="s">
        <v>242</v>
      </c>
      <c r="D135" s="5" t="s">
        <v>265</v>
      </c>
      <c r="E135" s="5">
        <v>671</v>
      </c>
      <c r="F135" s="5">
        <v>694</v>
      </c>
      <c r="G135" s="5" t="s">
        <v>273</v>
      </c>
      <c r="H135" s="5" t="s">
        <v>93</v>
      </c>
      <c r="I135" s="5">
        <v>3</v>
      </c>
      <c r="J135" s="5" t="s">
        <v>553</v>
      </c>
      <c r="K135" s="3">
        <v>126300</v>
      </c>
    </row>
    <row r="136" spans="1:11">
      <c r="A136" s="12" t="s">
        <v>209</v>
      </c>
      <c r="B136" s="13" t="s">
        <v>224</v>
      </c>
      <c r="C136" s="5" t="s">
        <v>243</v>
      </c>
      <c r="D136" s="5" t="s">
        <v>266</v>
      </c>
      <c r="E136" s="5">
        <v>9</v>
      </c>
      <c r="F136" s="5">
        <v>29</v>
      </c>
      <c r="G136" s="5" t="s">
        <v>82</v>
      </c>
      <c r="H136" s="5"/>
      <c r="I136" s="5"/>
      <c r="J136" s="5" t="s">
        <v>553</v>
      </c>
      <c r="K136" s="3">
        <v>6300</v>
      </c>
    </row>
    <row r="137" spans="1:11">
      <c r="A137" s="12" t="s">
        <v>210</v>
      </c>
      <c r="B137" s="13" t="s">
        <v>224</v>
      </c>
      <c r="C137" s="5" t="s">
        <v>244</v>
      </c>
      <c r="D137" s="5" t="s">
        <v>267</v>
      </c>
      <c r="E137" s="5">
        <v>21</v>
      </c>
      <c r="F137" s="5">
        <v>38</v>
      </c>
      <c r="G137" s="5" t="s">
        <v>82</v>
      </c>
      <c r="H137" s="5"/>
      <c r="I137" s="5"/>
      <c r="J137" s="5" t="s">
        <v>553</v>
      </c>
      <c r="K137" s="3">
        <v>6900</v>
      </c>
    </row>
    <row r="138" spans="1:11">
      <c r="A138" s="12" t="s">
        <v>211</v>
      </c>
      <c r="B138" s="13" t="s">
        <v>224</v>
      </c>
      <c r="C138" s="5" t="s">
        <v>245</v>
      </c>
      <c r="D138" s="5" t="s">
        <v>268</v>
      </c>
      <c r="E138" s="5">
        <v>29</v>
      </c>
      <c r="F138" s="5">
        <v>47</v>
      </c>
      <c r="G138" s="5" t="s">
        <v>82</v>
      </c>
      <c r="H138" s="5"/>
      <c r="I138" s="5"/>
      <c r="J138" s="5" t="s">
        <v>553</v>
      </c>
      <c r="K138" s="3">
        <v>7900</v>
      </c>
    </row>
    <row r="139" spans="1:11">
      <c r="A139" s="12" t="s">
        <v>212</v>
      </c>
      <c r="B139" s="13" t="s">
        <v>224</v>
      </c>
      <c r="C139" s="5" t="s">
        <v>246</v>
      </c>
      <c r="D139" s="5" t="s">
        <v>269</v>
      </c>
      <c r="E139" s="5">
        <v>21</v>
      </c>
      <c r="F139" s="5">
        <v>38</v>
      </c>
      <c r="G139" s="5" t="s">
        <v>82</v>
      </c>
      <c r="H139" s="5"/>
      <c r="I139" s="5"/>
      <c r="J139" s="5" t="s">
        <v>553</v>
      </c>
      <c r="K139" s="3">
        <v>7000</v>
      </c>
    </row>
    <row r="140" spans="1:11">
      <c r="A140" s="12" t="s">
        <v>213</v>
      </c>
      <c r="B140" s="13" t="s">
        <v>224</v>
      </c>
      <c r="C140" s="5" t="s">
        <v>247</v>
      </c>
      <c r="D140" s="5" t="s">
        <v>270</v>
      </c>
      <c r="E140" s="5">
        <v>29</v>
      </c>
      <c r="F140" s="5">
        <v>47</v>
      </c>
      <c r="G140" s="5" t="s">
        <v>82</v>
      </c>
      <c r="H140" s="5"/>
      <c r="I140" s="5"/>
      <c r="J140" s="5" t="s">
        <v>553</v>
      </c>
      <c r="K140" s="3">
        <v>8000</v>
      </c>
    </row>
    <row r="141" spans="1:11">
      <c r="A141" s="12" t="s">
        <v>214</v>
      </c>
      <c r="B141" s="13" t="s">
        <v>224</v>
      </c>
      <c r="C141" s="5" t="s">
        <v>243</v>
      </c>
      <c r="D141" s="5" t="s">
        <v>266</v>
      </c>
      <c r="E141" s="5">
        <v>9</v>
      </c>
      <c r="F141" s="5">
        <v>29</v>
      </c>
      <c r="G141" s="5" t="s">
        <v>272</v>
      </c>
      <c r="H141" s="5"/>
      <c r="I141" s="5"/>
      <c r="J141" s="5" t="s">
        <v>553</v>
      </c>
      <c r="K141" s="3">
        <v>6000</v>
      </c>
    </row>
    <row r="142" spans="1:11">
      <c r="A142" s="12" t="s">
        <v>215</v>
      </c>
      <c r="B142" s="13" t="s">
        <v>224</v>
      </c>
      <c r="C142" s="5" t="s">
        <v>244</v>
      </c>
      <c r="D142" s="5" t="s">
        <v>267</v>
      </c>
      <c r="E142" s="5">
        <v>21</v>
      </c>
      <c r="F142" s="5">
        <v>38</v>
      </c>
      <c r="G142" s="5" t="s">
        <v>272</v>
      </c>
      <c r="H142" s="5"/>
      <c r="I142" s="5"/>
      <c r="J142" s="5" t="s">
        <v>553</v>
      </c>
      <c r="K142" s="3">
        <v>6900</v>
      </c>
    </row>
    <row r="143" spans="1:11">
      <c r="A143" s="12" t="s">
        <v>216</v>
      </c>
      <c r="B143" s="13" t="s">
        <v>224</v>
      </c>
      <c r="C143" s="5" t="s">
        <v>245</v>
      </c>
      <c r="D143" s="5" t="s">
        <v>268</v>
      </c>
      <c r="E143" s="5">
        <v>29</v>
      </c>
      <c r="F143" s="5">
        <v>47</v>
      </c>
      <c r="G143" s="5" t="s">
        <v>272</v>
      </c>
      <c r="H143" s="5"/>
      <c r="I143" s="5"/>
      <c r="J143" s="5" t="s">
        <v>553</v>
      </c>
      <c r="K143" s="3">
        <v>7900</v>
      </c>
    </row>
    <row r="144" spans="1:11">
      <c r="A144" s="12" t="s">
        <v>217</v>
      </c>
      <c r="B144" s="13" t="s">
        <v>224</v>
      </c>
      <c r="C144" s="5" t="s">
        <v>246</v>
      </c>
      <c r="D144" s="5" t="s">
        <v>269</v>
      </c>
      <c r="E144" s="5">
        <v>21</v>
      </c>
      <c r="F144" s="5">
        <v>38</v>
      </c>
      <c r="G144" s="5" t="s">
        <v>272</v>
      </c>
      <c r="H144" s="5"/>
      <c r="I144" s="5"/>
      <c r="J144" s="5" t="s">
        <v>553</v>
      </c>
      <c r="K144" s="3">
        <v>7000</v>
      </c>
    </row>
    <row r="145" spans="1:11">
      <c r="A145" s="12" t="s">
        <v>218</v>
      </c>
      <c r="B145" s="13" t="s">
        <v>224</v>
      </c>
      <c r="C145" s="5" t="s">
        <v>247</v>
      </c>
      <c r="D145" s="5" t="s">
        <v>270</v>
      </c>
      <c r="E145" s="5">
        <v>29</v>
      </c>
      <c r="F145" s="5">
        <v>47</v>
      </c>
      <c r="G145" s="5" t="s">
        <v>272</v>
      </c>
      <c r="H145" s="5"/>
      <c r="I145" s="5"/>
      <c r="J145" s="5" t="s">
        <v>553</v>
      </c>
      <c r="K145" s="3">
        <v>8000</v>
      </c>
    </row>
    <row r="146" spans="1:11">
      <c r="A146" s="12" t="s">
        <v>219</v>
      </c>
      <c r="B146" s="13" t="s">
        <v>224</v>
      </c>
      <c r="C146" s="5" t="s">
        <v>243</v>
      </c>
      <c r="D146" s="5" t="s">
        <v>266</v>
      </c>
      <c r="E146" s="5">
        <v>9</v>
      </c>
      <c r="F146" s="5">
        <v>29</v>
      </c>
      <c r="G146" s="5" t="s">
        <v>273</v>
      </c>
      <c r="H146" s="5"/>
      <c r="I146" s="5"/>
      <c r="J146" s="5" t="s">
        <v>553</v>
      </c>
      <c r="K146" s="3">
        <v>8100</v>
      </c>
    </row>
    <row r="147" spans="1:11">
      <c r="A147" s="12" t="s">
        <v>220</v>
      </c>
      <c r="B147" s="13" t="s">
        <v>224</v>
      </c>
      <c r="C147" s="5" t="s">
        <v>244</v>
      </c>
      <c r="D147" s="5" t="s">
        <v>267</v>
      </c>
      <c r="E147" s="5">
        <v>21</v>
      </c>
      <c r="F147" s="5">
        <v>38</v>
      </c>
      <c r="G147" s="5" t="s">
        <v>273</v>
      </c>
      <c r="H147" s="5"/>
      <c r="I147" s="5"/>
      <c r="J147" s="5" t="s">
        <v>553</v>
      </c>
      <c r="K147" s="3">
        <v>8700</v>
      </c>
    </row>
    <row r="148" spans="1:11">
      <c r="A148" s="12" t="s">
        <v>221</v>
      </c>
      <c r="B148" s="13" t="s">
        <v>224</v>
      </c>
      <c r="C148" s="5" t="s">
        <v>245</v>
      </c>
      <c r="D148" s="5" t="s">
        <v>268</v>
      </c>
      <c r="E148" s="5">
        <v>29</v>
      </c>
      <c r="F148" s="5">
        <v>47</v>
      </c>
      <c r="G148" s="5" t="s">
        <v>273</v>
      </c>
      <c r="H148" s="5"/>
      <c r="I148" s="5"/>
      <c r="J148" s="5" t="s">
        <v>553</v>
      </c>
      <c r="K148" s="3">
        <v>9800</v>
      </c>
    </row>
    <row r="149" spans="1:11">
      <c r="A149" s="12" t="s">
        <v>222</v>
      </c>
      <c r="B149" s="13" t="s">
        <v>224</v>
      </c>
      <c r="C149" s="5" t="s">
        <v>246</v>
      </c>
      <c r="D149" s="5" t="s">
        <v>269</v>
      </c>
      <c r="E149" s="5">
        <v>21</v>
      </c>
      <c r="F149" s="5">
        <v>38</v>
      </c>
      <c r="G149" s="5" t="s">
        <v>273</v>
      </c>
      <c r="H149" s="5"/>
      <c r="I149" s="5"/>
      <c r="J149" s="5" t="s">
        <v>553</v>
      </c>
      <c r="K149" s="3">
        <v>8700</v>
      </c>
    </row>
    <row r="150" spans="1:11">
      <c r="A150" s="12" t="s">
        <v>223</v>
      </c>
      <c r="B150" s="13" t="s">
        <v>224</v>
      </c>
      <c r="C150" s="5" t="s">
        <v>247</v>
      </c>
      <c r="D150" s="5" t="s">
        <v>270</v>
      </c>
      <c r="E150" s="5">
        <v>29</v>
      </c>
      <c r="F150" s="5">
        <v>47</v>
      </c>
      <c r="G150" s="5" t="s">
        <v>273</v>
      </c>
      <c r="H150" s="5"/>
      <c r="I150" s="5"/>
      <c r="J150" s="5" t="s">
        <v>553</v>
      </c>
      <c r="K150" s="3">
        <v>9800</v>
      </c>
    </row>
    <row r="151" spans="1:11">
      <c r="A151" s="14" t="s">
        <v>274</v>
      </c>
      <c r="B151" s="13" t="s">
        <v>45</v>
      </c>
      <c r="C151" s="5" t="s">
        <v>307</v>
      </c>
      <c r="D151" s="5" t="s">
        <v>318</v>
      </c>
      <c r="E151" s="5">
        <v>15</v>
      </c>
      <c r="F151" s="5">
        <v>30</v>
      </c>
      <c r="G151" s="5" t="s">
        <v>82</v>
      </c>
      <c r="H151" s="5"/>
      <c r="I151" s="5"/>
      <c r="J151" s="5" t="s">
        <v>553</v>
      </c>
      <c r="K151" s="4">
        <v>6100</v>
      </c>
    </row>
    <row r="152" spans="1:11">
      <c r="A152" s="14" t="s">
        <v>275</v>
      </c>
      <c r="B152" s="13" t="s">
        <v>45</v>
      </c>
      <c r="C152" s="5" t="s">
        <v>307</v>
      </c>
      <c r="D152" s="5" t="s">
        <v>318</v>
      </c>
      <c r="E152" s="5">
        <v>15</v>
      </c>
      <c r="F152" s="5">
        <v>30</v>
      </c>
      <c r="G152" s="5" t="s">
        <v>272</v>
      </c>
      <c r="H152" s="5"/>
      <c r="I152" s="5"/>
      <c r="J152" s="5" t="s">
        <v>553</v>
      </c>
      <c r="K152" s="4">
        <v>6100</v>
      </c>
    </row>
    <row r="153" spans="1:11">
      <c r="A153" s="14" t="s">
        <v>276</v>
      </c>
      <c r="B153" s="13" t="s">
        <v>45</v>
      </c>
      <c r="C153" s="5" t="s">
        <v>307</v>
      </c>
      <c r="D153" s="5" t="s">
        <v>318</v>
      </c>
      <c r="E153" s="5">
        <v>15</v>
      </c>
      <c r="F153" s="5">
        <v>30</v>
      </c>
      <c r="G153" s="5" t="s">
        <v>273</v>
      </c>
      <c r="H153" s="5"/>
      <c r="I153" s="5"/>
      <c r="J153" s="5" t="s">
        <v>553</v>
      </c>
      <c r="K153" s="4">
        <v>7200</v>
      </c>
    </row>
    <row r="154" spans="1:11">
      <c r="A154" s="14" t="s">
        <v>277</v>
      </c>
      <c r="B154" s="13" t="s">
        <v>45</v>
      </c>
      <c r="C154" s="5" t="s">
        <v>308</v>
      </c>
      <c r="D154" s="5" t="s">
        <v>319</v>
      </c>
      <c r="E154" s="5">
        <v>21</v>
      </c>
      <c r="F154" s="5">
        <v>38</v>
      </c>
      <c r="G154" s="5" t="s">
        <v>82</v>
      </c>
      <c r="H154" s="5"/>
      <c r="I154" s="5"/>
      <c r="J154" s="5" t="s">
        <v>553</v>
      </c>
      <c r="K154" s="4">
        <v>7400</v>
      </c>
    </row>
    <row r="155" spans="1:11">
      <c r="A155" s="14" t="s">
        <v>278</v>
      </c>
      <c r="B155" s="13" t="s">
        <v>45</v>
      </c>
      <c r="C155" s="5" t="s">
        <v>308</v>
      </c>
      <c r="D155" s="5" t="s">
        <v>319</v>
      </c>
      <c r="E155" s="5">
        <v>21</v>
      </c>
      <c r="F155" s="5">
        <v>38</v>
      </c>
      <c r="G155" s="5" t="s">
        <v>272</v>
      </c>
      <c r="H155" s="5"/>
      <c r="I155" s="5"/>
      <c r="J155" s="5" t="s">
        <v>553</v>
      </c>
      <c r="K155" s="4">
        <v>7400</v>
      </c>
    </row>
    <row r="156" spans="1:11">
      <c r="A156" s="14" t="s">
        <v>279</v>
      </c>
      <c r="B156" s="13" t="s">
        <v>45</v>
      </c>
      <c r="C156" s="5" t="s">
        <v>308</v>
      </c>
      <c r="D156" s="5" t="s">
        <v>319</v>
      </c>
      <c r="E156" s="5">
        <v>21</v>
      </c>
      <c r="F156" s="5">
        <v>38</v>
      </c>
      <c r="G156" s="5" t="s">
        <v>273</v>
      </c>
      <c r="H156" s="5"/>
      <c r="I156" s="5"/>
      <c r="J156" s="5" t="s">
        <v>553</v>
      </c>
      <c r="K156" s="4">
        <v>8400</v>
      </c>
    </row>
    <row r="157" spans="1:11">
      <c r="A157" s="14" t="s">
        <v>280</v>
      </c>
      <c r="B157" s="13" t="s">
        <v>45</v>
      </c>
      <c r="C157" s="5" t="s">
        <v>309</v>
      </c>
      <c r="D157" s="5" t="s">
        <v>320</v>
      </c>
      <c r="E157" s="5">
        <v>29</v>
      </c>
      <c r="F157" s="5">
        <v>44</v>
      </c>
      <c r="G157" s="5" t="s">
        <v>82</v>
      </c>
      <c r="H157" s="5"/>
      <c r="I157" s="5">
        <v>1</v>
      </c>
      <c r="J157" s="5" t="s">
        <v>553</v>
      </c>
      <c r="K157" s="4">
        <v>8600</v>
      </c>
    </row>
    <row r="158" spans="1:11">
      <c r="A158" s="14" t="s">
        <v>281</v>
      </c>
      <c r="B158" s="13" t="s">
        <v>45</v>
      </c>
      <c r="C158" s="5" t="s">
        <v>309</v>
      </c>
      <c r="D158" s="5" t="s">
        <v>320</v>
      </c>
      <c r="E158" s="5">
        <v>29</v>
      </c>
      <c r="F158" s="5">
        <v>44</v>
      </c>
      <c r="G158" s="5" t="s">
        <v>272</v>
      </c>
      <c r="H158" s="5"/>
      <c r="I158" s="5">
        <v>1</v>
      </c>
      <c r="J158" s="5" t="s">
        <v>553</v>
      </c>
      <c r="K158" s="4">
        <v>8600</v>
      </c>
    </row>
    <row r="159" spans="1:11">
      <c r="A159" s="14" t="s">
        <v>282</v>
      </c>
      <c r="B159" s="13" t="s">
        <v>45</v>
      </c>
      <c r="C159" s="5" t="s">
        <v>309</v>
      </c>
      <c r="D159" s="5" t="s">
        <v>320</v>
      </c>
      <c r="E159" s="5">
        <v>29</v>
      </c>
      <c r="F159" s="5">
        <v>44</v>
      </c>
      <c r="G159" s="5" t="s">
        <v>273</v>
      </c>
      <c r="H159" s="5"/>
      <c r="I159" s="5">
        <v>1</v>
      </c>
      <c r="J159" s="5" t="s">
        <v>553</v>
      </c>
      <c r="K159" s="4">
        <v>9600</v>
      </c>
    </row>
    <row r="160" spans="1:11">
      <c r="A160" s="14" t="s">
        <v>283</v>
      </c>
      <c r="B160" s="13" t="s">
        <v>45</v>
      </c>
      <c r="C160" s="5" t="s">
        <v>310</v>
      </c>
      <c r="D160" s="5" t="s">
        <v>321</v>
      </c>
      <c r="E160" s="5">
        <v>41</v>
      </c>
      <c r="F160" s="5">
        <v>51</v>
      </c>
      <c r="G160" s="5" t="s">
        <v>82</v>
      </c>
      <c r="H160" s="5"/>
      <c r="I160" s="5">
        <v>1</v>
      </c>
      <c r="J160" s="5" t="s">
        <v>553</v>
      </c>
      <c r="K160" s="4">
        <v>11700</v>
      </c>
    </row>
    <row r="161" spans="1:11">
      <c r="A161" s="14" t="s">
        <v>284</v>
      </c>
      <c r="B161" s="13" t="s">
        <v>45</v>
      </c>
      <c r="C161" s="5" t="s">
        <v>310</v>
      </c>
      <c r="D161" s="5" t="s">
        <v>321</v>
      </c>
      <c r="E161" s="5">
        <v>41</v>
      </c>
      <c r="F161" s="5">
        <v>51</v>
      </c>
      <c r="G161" s="5" t="s">
        <v>272</v>
      </c>
      <c r="H161" s="5"/>
      <c r="I161" s="5">
        <v>1</v>
      </c>
      <c r="J161" s="5" t="s">
        <v>553</v>
      </c>
      <c r="K161" s="4">
        <v>11700</v>
      </c>
    </row>
    <row r="162" spans="1:11">
      <c r="A162" s="14" t="s">
        <v>285</v>
      </c>
      <c r="B162" s="13" t="s">
        <v>45</v>
      </c>
      <c r="C162" s="5" t="s">
        <v>310</v>
      </c>
      <c r="D162" s="5" t="s">
        <v>321</v>
      </c>
      <c r="E162" s="5">
        <v>41</v>
      </c>
      <c r="F162" s="5">
        <v>51</v>
      </c>
      <c r="G162" s="5" t="s">
        <v>273</v>
      </c>
      <c r="H162" s="5"/>
      <c r="I162" s="5">
        <v>1</v>
      </c>
      <c r="J162" s="5" t="s">
        <v>553</v>
      </c>
      <c r="K162" s="4">
        <v>12800</v>
      </c>
    </row>
    <row r="163" spans="1:11">
      <c r="A163" s="14" t="s">
        <v>286</v>
      </c>
      <c r="B163" s="13" t="s">
        <v>45</v>
      </c>
      <c r="C163" s="5" t="s">
        <v>311</v>
      </c>
      <c r="D163" s="5" t="s">
        <v>322</v>
      </c>
      <c r="E163" s="5">
        <v>48</v>
      </c>
      <c r="F163" s="5">
        <v>79</v>
      </c>
      <c r="G163" s="5" t="s">
        <v>82</v>
      </c>
      <c r="H163" s="5" t="s">
        <v>93</v>
      </c>
      <c r="I163" s="5">
        <v>1</v>
      </c>
      <c r="J163" s="5" t="s">
        <v>553</v>
      </c>
      <c r="K163" s="4">
        <v>17500</v>
      </c>
    </row>
    <row r="164" spans="1:11">
      <c r="A164" s="14" t="s">
        <v>287</v>
      </c>
      <c r="B164" s="13" t="s">
        <v>45</v>
      </c>
      <c r="C164" s="5" t="s">
        <v>311</v>
      </c>
      <c r="D164" s="5" t="s">
        <v>322</v>
      </c>
      <c r="E164" s="5">
        <v>48</v>
      </c>
      <c r="F164" s="5">
        <v>79</v>
      </c>
      <c r="G164" s="5" t="s">
        <v>272</v>
      </c>
      <c r="H164" s="5" t="s">
        <v>93</v>
      </c>
      <c r="I164" s="5">
        <v>1</v>
      </c>
      <c r="J164" s="5" t="s">
        <v>553</v>
      </c>
      <c r="K164" s="4">
        <v>17500</v>
      </c>
    </row>
    <row r="165" spans="1:11">
      <c r="A165" s="14" t="s">
        <v>288</v>
      </c>
      <c r="B165" s="13" t="s">
        <v>45</v>
      </c>
      <c r="C165" s="5" t="s">
        <v>311</v>
      </c>
      <c r="D165" s="5" t="s">
        <v>322</v>
      </c>
      <c r="E165" s="5">
        <v>48</v>
      </c>
      <c r="F165" s="5">
        <v>79</v>
      </c>
      <c r="G165" s="5" t="s">
        <v>273</v>
      </c>
      <c r="H165" s="5" t="s">
        <v>93</v>
      </c>
      <c r="I165" s="5">
        <v>1</v>
      </c>
      <c r="J165" s="5" t="s">
        <v>553</v>
      </c>
      <c r="K165" s="4">
        <v>18500</v>
      </c>
    </row>
    <row r="166" spans="1:11">
      <c r="A166" s="14" t="s">
        <v>289</v>
      </c>
      <c r="B166" s="13" t="s">
        <v>45</v>
      </c>
      <c r="C166" s="5" t="s">
        <v>312</v>
      </c>
      <c r="D166" s="5" t="s">
        <v>323</v>
      </c>
      <c r="E166" s="5">
        <v>49</v>
      </c>
      <c r="F166" s="5">
        <v>86</v>
      </c>
      <c r="G166" s="5" t="s">
        <v>82</v>
      </c>
      <c r="H166" s="5" t="s">
        <v>93</v>
      </c>
      <c r="I166" s="5">
        <v>1</v>
      </c>
      <c r="J166" s="5" t="s">
        <v>553</v>
      </c>
      <c r="K166" s="4">
        <v>17700</v>
      </c>
    </row>
    <row r="167" spans="1:11">
      <c r="A167" s="14" t="s">
        <v>290</v>
      </c>
      <c r="B167" s="13" t="s">
        <v>45</v>
      </c>
      <c r="C167" s="5" t="s">
        <v>312</v>
      </c>
      <c r="D167" s="5" t="s">
        <v>323</v>
      </c>
      <c r="E167" s="5">
        <v>49</v>
      </c>
      <c r="F167" s="5">
        <v>86</v>
      </c>
      <c r="G167" s="5" t="s">
        <v>272</v>
      </c>
      <c r="H167" s="5" t="s">
        <v>93</v>
      </c>
      <c r="I167" s="5">
        <v>1</v>
      </c>
      <c r="J167" s="5" t="s">
        <v>553</v>
      </c>
      <c r="K167" s="4">
        <v>17700</v>
      </c>
    </row>
    <row r="168" spans="1:11">
      <c r="A168" s="14" t="s">
        <v>291</v>
      </c>
      <c r="B168" s="13" t="s">
        <v>45</v>
      </c>
      <c r="C168" s="5" t="s">
        <v>312</v>
      </c>
      <c r="D168" s="5" t="s">
        <v>323</v>
      </c>
      <c r="E168" s="5">
        <v>49</v>
      </c>
      <c r="F168" s="5">
        <v>86</v>
      </c>
      <c r="G168" s="5" t="s">
        <v>273</v>
      </c>
      <c r="H168" s="5" t="s">
        <v>93</v>
      </c>
      <c r="I168" s="5">
        <v>1</v>
      </c>
      <c r="J168" s="5" t="s">
        <v>553</v>
      </c>
      <c r="K168" s="4">
        <v>18600</v>
      </c>
    </row>
    <row r="169" spans="1:11">
      <c r="A169" s="14" t="s">
        <v>292</v>
      </c>
      <c r="B169" s="13" t="s">
        <v>45</v>
      </c>
      <c r="C169" s="5" t="s">
        <v>313</v>
      </c>
      <c r="D169" s="5" t="s">
        <v>324</v>
      </c>
      <c r="E169" s="5">
        <v>64</v>
      </c>
      <c r="F169" s="5">
        <v>109</v>
      </c>
      <c r="G169" s="5" t="s">
        <v>82</v>
      </c>
      <c r="H169" s="5" t="s">
        <v>93</v>
      </c>
      <c r="I169" s="5">
        <v>1</v>
      </c>
      <c r="J169" s="5" t="s">
        <v>553</v>
      </c>
      <c r="K169" s="4">
        <v>19900</v>
      </c>
    </row>
    <row r="170" spans="1:11">
      <c r="A170" s="14" t="s">
        <v>293</v>
      </c>
      <c r="B170" s="13" t="s">
        <v>45</v>
      </c>
      <c r="C170" s="5" t="s">
        <v>313</v>
      </c>
      <c r="D170" s="5" t="s">
        <v>324</v>
      </c>
      <c r="E170" s="5">
        <v>64</v>
      </c>
      <c r="F170" s="5">
        <v>109</v>
      </c>
      <c r="G170" s="5" t="s">
        <v>272</v>
      </c>
      <c r="H170" s="5" t="s">
        <v>93</v>
      </c>
      <c r="I170" s="5">
        <v>1</v>
      </c>
      <c r="J170" s="5" t="s">
        <v>553</v>
      </c>
      <c r="K170" s="4">
        <v>19900</v>
      </c>
    </row>
    <row r="171" spans="1:11">
      <c r="A171" s="14" t="s">
        <v>294</v>
      </c>
      <c r="B171" s="13" t="s">
        <v>45</v>
      </c>
      <c r="C171" s="5" t="s">
        <v>313</v>
      </c>
      <c r="D171" s="5" t="s">
        <v>324</v>
      </c>
      <c r="E171" s="5">
        <v>64</v>
      </c>
      <c r="F171" s="5">
        <v>109</v>
      </c>
      <c r="G171" s="5" t="s">
        <v>273</v>
      </c>
      <c r="H171" s="5" t="s">
        <v>93</v>
      </c>
      <c r="I171" s="5">
        <v>1</v>
      </c>
      <c r="J171" s="5" t="s">
        <v>553</v>
      </c>
      <c r="K171" s="4">
        <v>21000</v>
      </c>
    </row>
    <row r="172" spans="1:11">
      <c r="A172" s="14" t="s">
        <v>295</v>
      </c>
      <c r="B172" s="13" t="s">
        <v>45</v>
      </c>
      <c r="C172" s="5" t="s">
        <v>314</v>
      </c>
      <c r="D172" s="5" t="s">
        <v>325</v>
      </c>
      <c r="E172" s="5">
        <v>98</v>
      </c>
      <c r="F172" s="5">
        <v>145</v>
      </c>
      <c r="G172" s="5" t="s">
        <v>82</v>
      </c>
      <c r="H172" s="5" t="s">
        <v>93</v>
      </c>
      <c r="I172" s="5">
        <v>2</v>
      </c>
      <c r="J172" s="5" t="s">
        <v>553</v>
      </c>
      <c r="K172" s="4">
        <v>28900</v>
      </c>
    </row>
    <row r="173" spans="1:11">
      <c r="A173" s="14" t="s">
        <v>296</v>
      </c>
      <c r="B173" s="13" t="s">
        <v>45</v>
      </c>
      <c r="C173" s="5" t="s">
        <v>314</v>
      </c>
      <c r="D173" s="5" t="s">
        <v>325</v>
      </c>
      <c r="E173" s="5">
        <v>98</v>
      </c>
      <c r="F173" s="5">
        <v>145</v>
      </c>
      <c r="G173" s="5" t="s">
        <v>272</v>
      </c>
      <c r="H173" s="5" t="s">
        <v>93</v>
      </c>
      <c r="I173" s="5">
        <v>2</v>
      </c>
      <c r="J173" s="5" t="s">
        <v>553</v>
      </c>
      <c r="K173" s="4">
        <v>28900</v>
      </c>
    </row>
    <row r="174" spans="1:11">
      <c r="A174" s="14" t="s">
        <v>297</v>
      </c>
      <c r="B174" s="13" t="s">
        <v>45</v>
      </c>
      <c r="C174" s="5" t="s">
        <v>314</v>
      </c>
      <c r="D174" s="5" t="s">
        <v>325</v>
      </c>
      <c r="E174" s="5">
        <v>98</v>
      </c>
      <c r="F174" s="5">
        <v>145</v>
      </c>
      <c r="G174" s="5" t="s">
        <v>273</v>
      </c>
      <c r="H174" s="5" t="s">
        <v>93</v>
      </c>
      <c r="I174" s="5">
        <v>2</v>
      </c>
      <c r="J174" s="5" t="s">
        <v>553</v>
      </c>
      <c r="K174" s="4">
        <v>30000</v>
      </c>
    </row>
    <row r="175" spans="1:11">
      <c r="A175" s="14" t="s">
        <v>298</v>
      </c>
      <c r="B175" s="13" t="s">
        <v>45</v>
      </c>
      <c r="C175" s="5" t="s">
        <v>315</v>
      </c>
      <c r="D175" s="5" t="s">
        <v>326</v>
      </c>
      <c r="E175" s="5">
        <v>236</v>
      </c>
      <c r="F175" s="5">
        <v>283</v>
      </c>
      <c r="G175" s="5" t="s">
        <v>82</v>
      </c>
      <c r="H175" s="5" t="s">
        <v>93</v>
      </c>
      <c r="I175" s="5">
        <v>2</v>
      </c>
      <c r="J175" s="5" t="s">
        <v>553</v>
      </c>
      <c r="K175" s="4">
        <v>48100</v>
      </c>
    </row>
    <row r="176" spans="1:11">
      <c r="A176" s="14" t="s">
        <v>299</v>
      </c>
      <c r="B176" s="13" t="s">
        <v>45</v>
      </c>
      <c r="C176" s="5" t="s">
        <v>315</v>
      </c>
      <c r="D176" s="5" t="s">
        <v>326</v>
      </c>
      <c r="E176" s="5">
        <v>236</v>
      </c>
      <c r="F176" s="5">
        <v>283</v>
      </c>
      <c r="G176" s="5" t="s">
        <v>272</v>
      </c>
      <c r="H176" s="5" t="s">
        <v>93</v>
      </c>
      <c r="I176" s="5">
        <v>2</v>
      </c>
      <c r="J176" s="5" t="s">
        <v>553</v>
      </c>
      <c r="K176" s="4">
        <v>48100</v>
      </c>
    </row>
    <row r="177" spans="1:11">
      <c r="A177" s="14" t="s">
        <v>300</v>
      </c>
      <c r="B177" s="13" t="s">
        <v>45</v>
      </c>
      <c r="C177" s="5" t="s">
        <v>315</v>
      </c>
      <c r="D177" s="5" t="s">
        <v>326</v>
      </c>
      <c r="E177" s="5">
        <v>236</v>
      </c>
      <c r="F177" s="5">
        <v>283</v>
      </c>
      <c r="G177" s="5" t="s">
        <v>273</v>
      </c>
      <c r="H177" s="5" t="s">
        <v>93</v>
      </c>
      <c r="I177" s="5">
        <v>2</v>
      </c>
      <c r="J177" s="5" t="s">
        <v>553</v>
      </c>
      <c r="K177" s="4">
        <v>49200</v>
      </c>
    </row>
    <row r="178" spans="1:11">
      <c r="A178" s="14" t="s">
        <v>301</v>
      </c>
      <c r="B178" s="13" t="s">
        <v>45</v>
      </c>
      <c r="C178" s="5" t="s">
        <v>316</v>
      </c>
      <c r="D178" s="5" t="s">
        <v>327</v>
      </c>
      <c r="E178" s="5">
        <v>267</v>
      </c>
      <c r="F178" s="5">
        <v>310</v>
      </c>
      <c r="G178" s="5" t="s">
        <v>82</v>
      </c>
      <c r="H178" s="5" t="s">
        <v>93</v>
      </c>
      <c r="I178" s="5">
        <v>2</v>
      </c>
      <c r="J178" s="5" t="s">
        <v>553</v>
      </c>
      <c r="K178" s="4">
        <v>55000</v>
      </c>
    </row>
    <row r="179" spans="1:11">
      <c r="A179" s="14" t="s">
        <v>302</v>
      </c>
      <c r="B179" s="13" t="s">
        <v>45</v>
      </c>
      <c r="C179" s="5" t="s">
        <v>316</v>
      </c>
      <c r="D179" s="5" t="s">
        <v>327</v>
      </c>
      <c r="E179" s="5">
        <v>267</v>
      </c>
      <c r="F179" s="5">
        <v>310</v>
      </c>
      <c r="G179" s="5" t="s">
        <v>272</v>
      </c>
      <c r="H179" s="5" t="s">
        <v>93</v>
      </c>
      <c r="I179" s="5">
        <v>2</v>
      </c>
      <c r="J179" s="5" t="s">
        <v>553</v>
      </c>
      <c r="K179" s="4">
        <v>55000</v>
      </c>
    </row>
    <row r="180" spans="1:11">
      <c r="A180" s="14" t="s">
        <v>303</v>
      </c>
      <c r="B180" s="13" t="s">
        <v>45</v>
      </c>
      <c r="C180" s="5" t="s">
        <v>316</v>
      </c>
      <c r="D180" s="5" t="s">
        <v>327</v>
      </c>
      <c r="E180" s="5">
        <v>267</v>
      </c>
      <c r="F180" s="5">
        <v>310</v>
      </c>
      <c r="G180" s="5" t="s">
        <v>273</v>
      </c>
      <c r="H180" s="5" t="s">
        <v>93</v>
      </c>
      <c r="I180" s="5">
        <v>2</v>
      </c>
      <c r="J180" s="5" t="s">
        <v>553</v>
      </c>
      <c r="K180" s="4">
        <v>56100</v>
      </c>
    </row>
    <row r="181" spans="1:11">
      <c r="A181" s="14" t="s">
        <v>304</v>
      </c>
      <c r="B181" s="13" t="s">
        <v>45</v>
      </c>
      <c r="C181" s="5" t="s">
        <v>317</v>
      </c>
      <c r="D181" s="5" t="s">
        <v>328</v>
      </c>
      <c r="E181" s="5">
        <v>340</v>
      </c>
      <c r="F181" s="5">
        <v>370</v>
      </c>
      <c r="G181" s="5" t="s">
        <v>82</v>
      </c>
      <c r="H181" s="5" t="s">
        <v>93</v>
      </c>
      <c r="I181" s="5">
        <v>3</v>
      </c>
      <c r="J181" s="5" t="s">
        <v>553</v>
      </c>
      <c r="K181" s="4">
        <v>72200</v>
      </c>
    </row>
    <row r="182" spans="1:11">
      <c r="A182" s="14" t="s">
        <v>305</v>
      </c>
      <c r="B182" s="13" t="s">
        <v>45</v>
      </c>
      <c r="C182" s="5" t="s">
        <v>317</v>
      </c>
      <c r="D182" s="5" t="s">
        <v>328</v>
      </c>
      <c r="E182" s="5">
        <v>340</v>
      </c>
      <c r="F182" s="5">
        <v>370</v>
      </c>
      <c r="G182" s="5" t="s">
        <v>272</v>
      </c>
      <c r="H182" s="5" t="s">
        <v>93</v>
      </c>
      <c r="I182" s="5">
        <v>3</v>
      </c>
      <c r="J182" s="5" t="s">
        <v>553</v>
      </c>
      <c r="K182" s="4">
        <v>72200</v>
      </c>
    </row>
    <row r="183" spans="1:11">
      <c r="A183" s="14" t="s">
        <v>306</v>
      </c>
      <c r="B183" s="13" t="s">
        <v>45</v>
      </c>
      <c r="C183" s="5" t="s">
        <v>317</v>
      </c>
      <c r="D183" s="5" t="s">
        <v>328</v>
      </c>
      <c r="E183" s="5">
        <v>340</v>
      </c>
      <c r="F183" s="5">
        <v>370</v>
      </c>
      <c r="G183" s="5" t="s">
        <v>273</v>
      </c>
      <c r="H183" s="5" t="s">
        <v>93</v>
      </c>
      <c r="I183" s="5">
        <v>3</v>
      </c>
      <c r="J183" s="5" t="s">
        <v>553</v>
      </c>
      <c r="K183" s="4">
        <v>73300</v>
      </c>
    </row>
    <row r="184" spans="1:11" ht="15.75">
      <c r="A184" s="71" t="s">
        <v>329</v>
      </c>
      <c r="B184" s="71"/>
      <c r="C184" s="71"/>
      <c r="D184" s="71"/>
      <c r="E184" s="71"/>
      <c r="F184" s="71"/>
      <c r="G184" s="71"/>
      <c r="H184" s="71"/>
      <c r="I184" s="71"/>
      <c r="J184" s="71"/>
      <c r="K184" s="71"/>
    </row>
    <row r="185" spans="1:11">
      <c r="A185" s="14" t="s">
        <v>330</v>
      </c>
      <c r="B185" s="13" t="s">
        <v>45</v>
      </c>
      <c r="C185" s="5"/>
      <c r="D185" s="5"/>
      <c r="E185" s="5"/>
      <c r="F185" s="5"/>
      <c r="G185" s="5"/>
      <c r="H185" s="5"/>
      <c r="I185" s="5"/>
      <c r="J185" s="5" t="s">
        <v>554</v>
      </c>
      <c r="K185" s="4">
        <v>16100</v>
      </c>
    </row>
    <row r="186" spans="1:11">
      <c r="A186" s="14" t="s">
        <v>331</v>
      </c>
      <c r="B186" s="13" t="s">
        <v>45</v>
      </c>
      <c r="C186" s="5"/>
      <c r="D186" s="5"/>
      <c r="E186" s="5"/>
      <c r="F186" s="5"/>
      <c r="G186" s="5"/>
      <c r="H186" s="5"/>
      <c r="I186" s="5"/>
      <c r="J186" s="5" t="s">
        <v>554</v>
      </c>
      <c r="K186" s="4">
        <v>20500</v>
      </c>
    </row>
    <row r="187" spans="1:11">
      <c r="A187" s="14" t="s">
        <v>332</v>
      </c>
      <c r="B187" s="13" t="s">
        <v>45</v>
      </c>
      <c r="C187" s="5" t="s">
        <v>354</v>
      </c>
      <c r="D187" s="5" t="s">
        <v>365</v>
      </c>
      <c r="E187" s="5">
        <v>13</v>
      </c>
      <c r="F187" s="5">
        <v>49</v>
      </c>
      <c r="G187" s="5"/>
      <c r="H187" s="5"/>
      <c r="I187" s="5">
        <v>1</v>
      </c>
      <c r="J187" s="5" t="s">
        <v>554</v>
      </c>
      <c r="K187" s="4">
        <v>16600</v>
      </c>
    </row>
    <row r="188" spans="1:11">
      <c r="A188" s="14" t="s">
        <v>333</v>
      </c>
      <c r="B188" s="13" t="s">
        <v>45</v>
      </c>
      <c r="C188" s="5" t="s">
        <v>354</v>
      </c>
      <c r="D188" s="5" t="s">
        <v>365</v>
      </c>
      <c r="E188" s="5">
        <v>13</v>
      </c>
      <c r="F188" s="5">
        <v>49</v>
      </c>
      <c r="G188" s="5"/>
      <c r="H188" s="5"/>
      <c r="I188" s="5">
        <v>1</v>
      </c>
      <c r="J188" s="5" t="s">
        <v>554</v>
      </c>
      <c r="K188" s="4">
        <v>20900</v>
      </c>
    </row>
    <row r="189" spans="1:11">
      <c r="A189" s="14" t="s">
        <v>334</v>
      </c>
      <c r="B189" s="13" t="s">
        <v>45</v>
      </c>
      <c r="C189" s="5" t="s">
        <v>355</v>
      </c>
      <c r="D189" s="5" t="s">
        <v>366</v>
      </c>
      <c r="E189" s="5">
        <v>26</v>
      </c>
      <c r="F189" s="5">
        <v>68</v>
      </c>
      <c r="G189" s="5"/>
      <c r="H189" s="5"/>
      <c r="I189" s="5">
        <v>1</v>
      </c>
      <c r="J189" s="5" t="s">
        <v>554</v>
      </c>
      <c r="K189" s="4">
        <v>17800</v>
      </c>
    </row>
    <row r="190" spans="1:11">
      <c r="A190" s="14" t="s">
        <v>335</v>
      </c>
      <c r="B190" s="13" t="s">
        <v>45</v>
      </c>
      <c r="C190" s="5" t="s">
        <v>355</v>
      </c>
      <c r="D190" s="5" t="s">
        <v>366</v>
      </c>
      <c r="E190" s="5">
        <v>26</v>
      </c>
      <c r="F190" s="5">
        <v>68</v>
      </c>
      <c r="G190" s="5"/>
      <c r="H190" s="5"/>
      <c r="I190" s="5">
        <v>1</v>
      </c>
      <c r="J190" s="5" t="s">
        <v>554</v>
      </c>
      <c r="K190" s="4">
        <v>22100</v>
      </c>
    </row>
    <row r="191" spans="1:11">
      <c r="A191" s="14" t="s">
        <v>336</v>
      </c>
      <c r="B191" s="13" t="s">
        <v>45</v>
      </c>
      <c r="C191" s="5" t="s">
        <v>356</v>
      </c>
      <c r="D191" s="5" t="s">
        <v>367</v>
      </c>
      <c r="E191" s="5">
        <v>33</v>
      </c>
      <c r="F191" s="5">
        <v>72</v>
      </c>
      <c r="G191" s="5"/>
      <c r="H191" s="5"/>
      <c r="I191" s="5">
        <v>1</v>
      </c>
      <c r="J191" s="5" t="s">
        <v>554</v>
      </c>
      <c r="K191" s="4">
        <v>21300</v>
      </c>
    </row>
    <row r="192" spans="1:11">
      <c r="A192" s="14" t="s">
        <v>337</v>
      </c>
      <c r="B192" s="13" t="s">
        <v>45</v>
      </c>
      <c r="C192" s="5" t="s">
        <v>356</v>
      </c>
      <c r="D192" s="5" t="s">
        <v>367</v>
      </c>
      <c r="E192" s="5">
        <v>33</v>
      </c>
      <c r="F192" s="5">
        <v>72</v>
      </c>
      <c r="G192" s="5"/>
      <c r="H192" s="5"/>
      <c r="I192" s="5">
        <v>1</v>
      </c>
      <c r="J192" s="5" t="s">
        <v>554</v>
      </c>
      <c r="K192" s="4">
        <v>25700</v>
      </c>
    </row>
    <row r="193" spans="1:11">
      <c r="A193" s="14" t="s">
        <v>338</v>
      </c>
      <c r="B193" s="13" t="s">
        <v>45</v>
      </c>
      <c r="C193" s="5" t="s">
        <v>357</v>
      </c>
      <c r="D193" s="5" t="s">
        <v>368</v>
      </c>
      <c r="E193" s="5">
        <v>40</v>
      </c>
      <c r="F193" s="5">
        <v>99</v>
      </c>
      <c r="G193" s="5"/>
      <c r="H193" s="5" t="s">
        <v>93</v>
      </c>
      <c r="I193" s="5">
        <v>1</v>
      </c>
      <c r="J193" s="5" t="s">
        <v>554</v>
      </c>
      <c r="K193" s="4">
        <v>28400</v>
      </c>
    </row>
    <row r="194" spans="1:11">
      <c r="A194" s="14" t="s">
        <v>339</v>
      </c>
      <c r="B194" s="13" t="s">
        <v>45</v>
      </c>
      <c r="C194" s="5" t="s">
        <v>357</v>
      </c>
      <c r="D194" s="5" t="s">
        <v>368</v>
      </c>
      <c r="E194" s="5">
        <v>40</v>
      </c>
      <c r="F194" s="5">
        <v>99</v>
      </c>
      <c r="G194" s="5"/>
      <c r="H194" s="5" t="s">
        <v>93</v>
      </c>
      <c r="I194" s="5">
        <v>1</v>
      </c>
      <c r="J194" s="5" t="s">
        <v>554</v>
      </c>
      <c r="K194" s="4">
        <v>32800</v>
      </c>
    </row>
    <row r="195" spans="1:11">
      <c r="A195" s="14" t="s">
        <v>340</v>
      </c>
      <c r="B195" s="13" t="s">
        <v>45</v>
      </c>
      <c r="C195" s="5" t="s">
        <v>358</v>
      </c>
      <c r="D195" s="5" t="s">
        <v>369</v>
      </c>
      <c r="E195" s="5">
        <v>80</v>
      </c>
      <c r="F195" s="5">
        <v>138</v>
      </c>
      <c r="G195" s="5"/>
      <c r="H195" s="5" t="s">
        <v>93</v>
      </c>
      <c r="I195" s="5">
        <v>1</v>
      </c>
      <c r="J195" s="5" t="s">
        <v>554</v>
      </c>
      <c r="K195" s="4">
        <v>39100</v>
      </c>
    </row>
    <row r="196" spans="1:11">
      <c r="A196" s="14" t="s">
        <v>341</v>
      </c>
      <c r="B196" s="13" t="s">
        <v>45</v>
      </c>
      <c r="C196" s="5" t="s">
        <v>358</v>
      </c>
      <c r="D196" s="5" t="s">
        <v>369</v>
      </c>
      <c r="E196" s="5">
        <v>80</v>
      </c>
      <c r="F196" s="5">
        <v>138</v>
      </c>
      <c r="G196" s="5"/>
      <c r="H196" s="5" t="s">
        <v>93</v>
      </c>
      <c r="I196" s="5">
        <v>1</v>
      </c>
      <c r="J196" s="5" t="s">
        <v>554</v>
      </c>
      <c r="K196" s="4">
        <v>43400</v>
      </c>
    </row>
    <row r="197" spans="1:11">
      <c r="A197" s="14" t="s">
        <v>342</v>
      </c>
      <c r="B197" s="13" t="s">
        <v>45</v>
      </c>
      <c r="C197" s="5" t="s">
        <v>359</v>
      </c>
      <c r="D197" s="5" t="s">
        <v>370</v>
      </c>
      <c r="E197" s="5">
        <v>33</v>
      </c>
      <c r="F197" s="5">
        <v>100</v>
      </c>
      <c r="G197" s="5"/>
      <c r="H197" s="5"/>
      <c r="I197" s="5">
        <v>1</v>
      </c>
      <c r="J197" s="5" t="s">
        <v>555</v>
      </c>
      <c r="K197" s="4">
        <v>29200</v>
      </c>
    </row>
    <row r="198" spans="1:11">
      <c r="A198" s="14" t="s">
        <v>343</v>
      </c>
      <c r="B198" s="13" t="s">
        <v>45</v>
      </c>
      <c r="C198" s="5" t="s">
        <v>359</v>
      </c>
      <c r="D198" s="5" t="s">
        <v>370</v>
      </c>
      <c r="E198" s="5">
        <v>33</v>
      </c>
      <c r="F198" s="5">
        <v>100</v>
      </c>
      <c r="G198" s="5"/>
      <c r="H198" s="5"/>
      <c r="I198" s="5">
        <v>1</v>
      </c>
      <c r="J198" s="5" t="s">
        <v>555</v>
      </c>
      <c r="K198" s="4">
        <v>33600</v>
      </c>
    </row>
    <row r="199" spans="1:11">
      <c r="A199" s="14" t="s">
        <v>344</v>
      </c>
      <c r="B199" s="13" t="s">
        <v>45</v>
      </c>
      <c r="C199" s="5" t="s">
        <v>360</v>
      </c>
      <c r="D199" s="5" t="s">
        <v>371</v>
      </c>
      <c r="E199" s="5">
        <v>50</v>
      </c>
      <c r="F199" s="5">
        <v>135</v>
      </c>
      <c r="G199" s="5"/>
      <c r="H199" s="5" t="s">
        <v>93</v>
      </c>
      <c r="I199" s="5">
        <v>1</v>
      </c>
      <c r="J199" s="5" t="s">
        <v>555</v>
      </c>
      <c r="K199" s="4">
        <v>42000</v>
      </c>
    </row>
    <row r="200" spans="1:11">
      <c r="A200" s="14" t="s">
        <v>345</v>
      </c>
      <c r="B200" s="13" t="s">
        <v>45</v>
      </c>
      <c r="C200" s="5" t="s">
        <v>360</v>
      </c>
      <c r="D200" s="5" t="s">
        <v>371</v>
      </c>
      <c r="E200" s="5">
        <v>50</v>
      </c>
      <c r="F200" s="5">
        <v>135</v>
      </c>
      <c r="G200" s="5"/>
      <c r="H200" s="5" t="s">
        <v>93</v>
      </c>
      <c r="I200" s="5">
        <v>1</v>
      </c>
      <c r="J200" s="5" t="s">
        <v>555</v>
      </c>
      <c r="K200" s="4">
        <v>46500</v>
      </c>
    </row>
    <row r="201" spans="1:11">
      <c r="A201" s="14" t="s">
        <v>346</v>
      </c>
      <c r="B201" s="13" t="s">
        <v>45</v>
      </c>
      <c r="C201" s="5" t="s">
        <v>361</v>
      </c>
      <c r="D201" s="5" t="s">
        <v>372</v>
      </c>
      <c r="E201" s="5">
        <v>97</v>
      </c>
      <c r="F201" s="5">
        <v>190</v>
      </c>
      <c r="G201" s="5"/>
      <c r="H201" s="5" t="s">
        <v>93</v>
      </c>
      <c r="I201" s="5">
        <v>1</v>
      </c>
      <c r="J201" s="5" t="s">
        <v>555</v>
      </c>
      <c r="K201" s="4">
        <v>53700</v>
      </c>
    </row>
    <row r="202" spans="1:11">
      <c r="A202" s="14" t="s">
        <v>347</v>
      </c>
      <c r="B202" s="13" t="s">
        <v>45</v>
      </c>
      <c r="C202" s="5" t="s">
        <v>361</v>
      </c>
      <c r="D202" s="5" t="s">
        <v>372</v>
      </c>
      <c r="E202" s="5">
        <v>97</v>
      </c>
      <c r="F202" s="5">
        <v>190</v>
      </c>
      <c r="G202" s="5"/>
      <c r="H202" s="5" t="s">
        <v>93</v>
      </c>
      <c r="I202" s="5">
        <v>1</v>
      </c>
      <c r="J202" s="5" t="s">
        <v>555</v>
      </c>
      <c r="K202" s="4">
        <v>58100</v>
      </c>
    </row>
    <row r="203" spans="1:11">
      <c r="A203" s="14" t="s">
        <v>348</v>
      </c>
      <c r="B203" s="13" t="s">
        <v>45</v>
      </c>
      <c r="C203" s="5" t="s">
        <v>362</v>
      </c>
      <c r="D203" s="5" t="s">
        <v>373</v>
      </c>
      <c r="E203" s="5">
        <v>205</v>
      </c>
      <c r="F203" s="5">
        <v>350</v>
      </c>
      <c r="G203" s="5"/>
      <c r="H203" s="5" t="s">
        <v>93</v>
      </c>
      <c r="I203" s="5">
        <v>2</v>
      </c>
      <c r="J203" s="5" t="s">
        <v>555</v>
      </c>
      <c r="K203" s="4">
        <v>64100</v>
      </c>
    </row>
    <row r="204" spans="1:11">
      <c r="A204" s="14" t="s">
        <v>349</v>
      </c>
      <c r="B204" s="13" t="s">
        <v>45</v>
      </c>
      <c r="C204" s="5" t="s">
        <v>362</v>
      </c>
      <c r="D204" s="5" t="s">
        <v>373</v>
      </c>
      <c r="E204" s="5">
        <v>205</v>
      </c>
      <c r="F204" s="5">
        <v>350</v>
      </c>
      <c r="G204" s="5"/>
      <c r="H204" s="5" t="s">
        <v>93</v>
      </c>
      <c r="I204" s="5">
        <v>2</v>
      </c>
      <c r="J204" s="5" t="s">
        <v>555</v>
      </c>
      <c r="K204" s="4">
        <v>68600</v>
      </c>
    </row>
    <row r="205" spans="1:11">
      <c r="A205" s="14" t="s">
        <v>350</v>
      </c>
      <c r="B205" s="13" t="s">
        <v>45</v>
      </c>
      <c r="C205" s="5" t="s">
        <v>363</v>
      </c>
      <c r="D205" s="5" t="s">
        <v>374</v>
      </c>
      <c r="E205" s="5">
        <v>232</v>
      </c>
      <c r="F205" s="5">
        <v>390</v>
      </c>
      <c r="G205" s="5"/>
      <c r="H205" s="5" t="s">
        <v>93</v>
      </c>
      <c r="I205" s="5">
        <v>2</v>
      </c>
      <c r="J205" s="5" t="s">
        <v>555</v>
      </c>
      <c r="K205" s="4">
        <v>72300</v>
      </c>
    </row>
    <row r="206" spans="1:11">
      <c r="A206" s="14" t="s">
        <v>351</v>
      </c>
      <c r="B206" s="13" t="s">
        <v>45</v>
      </c>
      <c r="C206" s="5" t="s">
        <v>363</v>
      </c>
      <c r="D206" s="5" t="s">
        <v>374</v>
      </c>
      <c r="E206" s="5">
        <v>232</v>
      </c>
      <c r="F206" s="5">
        <v>390</v>
      </c>
      <c r="G206" s="5"/>
      <c r="H206" s="5" t="s">
        <v>93</v>
      </c>
      <c r="I206" s="5">
        <v>2</v>
      </c>
      <c r="J206" s="5" t="s">
        <v>555</v>
      </c>
      <c r="K206" s="4">
        <v>76700</v>
      </c>
    </row>
    <row r="207" spans="1:11">
      <c r="A207" s="14" t="s">
        <v>352</v>
      </c>
      <c r="B207" s="13" t="s">
        <v>45</v>
      </c>
      <c r="C207" s="5" t="s">
        <v>364</v>
      </c>
      <c r="D207" s="5" t="s">
        <v>375</v>
      </c>
      <c r="E207" s="5">
        <v>297</v>
      </c>
      <c r="F207" s="5">
        <v>490</v>
      </c>
      <c r="G207" s="5"/>
      <c r="H207" s="5" t="s">
        <v>93</v>
      </c>
      <c r="I207" s="5">
        <v>3</v>
      </c>
      <c r="J207" s="5" t="s">
        <v>555</v>
      </c>
      <c r="K207" s="4">
        <v>100200</v>
      </c>
    </row>
    <row r="208" spans="1:11">
      <c r="A208" s="14" t="s">
        <v>353</v>
      </c>
      <c r="B208" s="13" t="s">
        <v>45</v>
      </c>
      <c r="C208" s="5" t="s">
        <v>364</v>
      </c>
      <c r="D208" s="5" t="s">
        <v>375</v>
      </c>
      <c r="E208" s="5">
        <v>297</v>
      </c>
      <c r="F208" s="5">
        <v>490</v>
      </c>
      <c r="G208" s="5"/>
      <c r="H208" s="5" t="s">
        <v>93</v>
      </c>
      <c r="I208" s="5">
        <v>3</v>
      </c>
      <c r="J208" s="5" t="s">
        <v>555</v>
      </c>
      <c r="K208" s="4">
        <v>104700</v>
      </c>
    </row>
    <row r="209" spans="1:11">
      <c r="A209" s="12" t="s">
        <v>376</v>
      </c>
      <c r="B209" s="13" t="s">
        <v>105</v>
      </c>
      <c r="C209" s="5" t="s">
        <v>385</v>
      </c>
      <c r="D209" s="5" t="s">
        <v>152</v>
      </c>
      <c r="E209" s="5">
        <v>42.5</v>
      </c>
      <c r="F209" s="5">
        <v>127</v>
      </c>
      <c r="G209" s="5" t="s">
        <v>36</v>
      </c>
      <c r="H209" s="5" t="s">
        <v>93</v>
      </c>
      <c r="I209" s="5">
        <v>1</v>
      </c>
      <c r="J209" s="5" t="s">
        <v>554</v>
      </c>
      <c r="K209" s="5">
        <v>16000</v>
      </c>
    </row>
    <row r="210" spans="1:11">
      <c r="A210" s="12" t="s">
        <v>377</v>
      </c>
      <c r="B210" s="13" t="s">
        <v>105</v>
      </c>
      <c r="C210" s="5" t="s">
        <v>386</v>
      </c>
      <c r="D210" s="5" t="s">
        <v>153</v>
      </c>
      <c r="E210" s="5">
        <v>70</v>
      </c>
      <c r="F210" s="5">
        <v>150</v>
      </c>
      <c r="G210" s="5" t="s">
        <v>36</v>
      </c>
      <c r="H210" s="5" t="s">
        <v>93</v>
      </c>
      <c r="I210" s="5">
        <v>1</v>
      </c>
      <c r="J210" s="5" t="s">
        <v>554</v>
      </c>
      <c r="K210" s="5">
        <v>17900</v>
      </c>
    </row>
    <row r="211" spans="1:11">
      <c r="A211" s="12" t="s">
        <v>378</v>
      </c>
      <c r="B211" s="13" t="s">
        <v>105</v>
      </c>
      <c r="C211" s="5" t="s">
        <v>387</v>
      </c>
      <c r="D211" s="5" t="s">
        <v>154</v>
      </c>
      <c r="E211" s="5">
        <v>94</v>
      </c>
      <c r="F211" s="5">
        <v>220</v>
      </c>
      <c r="G211" s="5" t="s">
        <v>36</v>
      </c>
      <c r="H211" s="5" t="s">
        <v>93</v>
      </c>
      <c r="I211" s="5">
        <v>1</v>
      </c>
      <c r="J211" s="5" t="s">
        <v>554</v>
      </c>
      <c r="K211" s="5">
        <v>23400</v>
      </c>
    </row>
    <row r="212" spans="1:11">
      <c r="A212" s="12" t="s">
        <v>379</v>
      </c>
      <c r="B212" s="13" t="s">
        <v>105</v>
      </c>
      <c r="C212" s="5" t="s">
        <v>385</v>
      </c>
      <c r="D212" s="5" t="s">
        <v>152</v>
      </c>
      <c r="E212" s="5">
        <v>42.5</v>
      </c>
      <c r="F212" s="5">
        <v>127</v>
      </c>
      <c r="G212" s="5" t="s">
        <v>82</v>
      </c>
      <c r="H212" s="5" t="s">
        <v>93</v>
      </c>
      <c r="I212" s="5">
        <v>1</v>
      </c>
      <c r="J212" s="5" t="s">
        <v>554</v>
      </c>
      <c r="K212" s="5">
        <v>22300</v>
      </c>
    </row>
    <row r="213" spans="1:11">
      <c r="A213" s="12" t="s">
        <v>380</v>
      </c>
      <c r="B213" s="13" t="s">
        <v>105</v>
      </c>
      <c r="C213" s="5" t="s">
        <v>386</v>
      </c>
      <c r="D213" s="5" t="s">
        <v>153</v>
      </c>
      <c r="E213" s="5">
        <v>70</v>
      </c>
      <c r="F213" s="5">
        <v>150</v>
      </c>
      <c r="G213" s="5" t="s">
        <v>82</v>
      </c>
      <c r="H213" s="5" t="s">
        <v>93</v>
      </c>
      <c r="I213" s="5">
        <v>1</v>
      </c>
      <c r="J213" s="5" t="s">
        <v>554</v>
      </c>
      <c r="K213" s="5">
        <v>24100</v>
      </c>
    </row>
    <row r="214" spans="1:11">
      <c r="A214" s="12" t="s">
        <v>381</v>
      </c>
      <c r="B214" s="13" t="s">
        <v>105</v>
      </c>
      <c r="C214" s="5" t="s">
        <v>387</v>
      </c>
      <c r="D214" s="5" t="s">
        <v>154</v>
      </c>
      <c r="E214" s="5">
        <v>94</v>
      </c>
      <c r="F214" s="5">
        <v>220</v>
      </c>
      <c r="G214" s="5" t="s">
        <v>82</v>
      </c>
      <c r="H214" s="5" t="s">
        <v>93</v>
      </c>
      <c r="I214" s="5">
        <v>1</v>
      </c>
      <c r="J214" s="5" t="s">
        <v>554</v>
      </c>
      <c r="K214" s="5">
        <v>29600</v>
      </c>
    </row>
    <row r="215" spans="1:11">
      <c r="A215" s="12" t="s">
        <v>382</v>
      </c>
      <c r="B215" s="13" t="s">
        <v>105</v>
      </c>
      <c r="C215" s="5" t="s">
        <v>385</v>
      </c>
      <c r="D215" s="5" t="s">
        <v>152</v>
      </c>
      <c r="E215" s="5">
        <v>42.5</v>
      </c>
      <c r="F215" s="5">
        <v>127</v>
      </c>
      <c r="G215" s="5" t="s">
        <v>273</v>
      </c>
      <c r="H215" s="5" t="s">
        <v>93</v>
      </c>
      <c r="I215" s="5">
        <v>1</v>
      </c>
      <c r="J215" s="5" t="s">
        <v>554</v>
      </c>
      <c r="K215" s="5">
        <v>27600</v>
      </c>
    </row>
    <row r="216" spans="1:11">
      <c r="A216" s="12" t="s">
        <v>383</v>
      </c>
      <c r="B216" s="13" t="s">
        <v>105</v>
      </c>
      <c r="C216" s="5" t="s">
        <v>386</v>
      </c>
      <c r="D216" s="5" t="s">
        <v>153</v>
      </c>
      <c r="E216" s="5">
        <v>70</v>
      </c>
      <c r="F216" s="5">
        <v>150</v>
      </c>
      <c r="G216" s="5" t="s">
        <v>273</v>
      </c>
      <c r="H216" s="5" t="s">
        <v>93</v>
      </c>
      <c r="I216" s="5">
        <v>1</v>
      </c>
      <c r="J216" s="5" t="s">
        <v>554</v>
      </c>
      <c r="K216" s="5">
        <v>29300</v>
      </c>
    </row>
    <row r="217" spans="1:11">
      <c r="A217" s="12" t="s">
        <v>384</v>
      </c>
      <c r="B217" s="13" t="s">
        <v>105</v>
      </c>
      <c r="C217" s="5" t="s">
        <v>387</v>
      </c>
      <c r="D217" s="5" t="s">
        <v>154</v>
      </c>
      <c r="E217" s="5">
        <v>94</v>
      </c>
      <c r="F217" s="5">
        <v>220</v>
      </c>
      <c r="G217" s="5" t="s">
        <v>273</v>
      </c>
      <c r="H217" s="5" t="s">
        <v>93</v>
      </c>
      <c r="I217" s="5">
        <v>1</v>
      </c>
      <c r="J217" s="5" t="s">
        <v>554</v>
      </c>
      <c r="K217" s="5">
        <v>33400</v>
      </c>
    </row>
    <row r="218" spans="1:11" ht="15.75">
      <c r="A218" s="71" t="s">
        <v>388</v>
      </c>
      <c r="B218" s="71"/>
      <c r="C218" s="71"/>
      <c r="D218" s="71"/>
      <c r="E218" s="71"/>
      <c r="F218" s="71"/>
      <c r="G218" s="71"/>
      <c r="H218" s="71"/>
      <c r="I218" s="71"/>
      <c r="J218" s="71"/>
      <c r="K218" s="71"/>
    </row>
    <row r="219" spans="1:11">
      <c r="A219" s="14" t="s">
        <v>389</v>
      </c>
      <c r="B219" s="13" t="s">
        <v>45</v>
      </c>
      <c r="C219" s="5" t="s">
        <v>398</v>
      </c>
      <c r="D219" s="5" t="s">
        <v>403</v>
      </c>
      <c r="E219" s="5">
        <v>14</v>
      </c>
      <c r="F219" s="5">
        <v>44</v>
      </c>
      <c r="G219" s="5" t="s">
        <v>36</v>
      </c>
      <c r="H219" s="5"/>
      <c r="I219" s="5">
        <v>1</v>
      </c>
      <c r="J219" s="5">
        <v>1</v>
      </c>
      <c r="K219" s="4">
        <v>10400</v>
      </c>
    </row>
    <row r="220" spans="1:11">
      <c r="A220" s="14" t="s">
        <v>390</v>
      </c>
      <c r="B220" s="13" t="s">
        <v>45</v>
      </c>
      <c r="C220" s="5" t="s">
        <v>399</v>
      </c>
      <c r="D220" s="5" t="s">
        <v>404</v>
      </c>
      <c r="E220" s="5">
        <v>29</v>
      </c>
      <c r="F220" s="5">
        <v>65</v>
      </c>
      <c r="G220" s="5" t="s">
        <v>36</v>
      </c>
      <c r="H220" s="5"/>
      <c r="I220" s="5">
        <v>1</v>
      </c>
      <c r="J220" s="5">
        <v>1</v>
      </c>
      <c r="K220" s="4">
        <v>13800</v>
      </c>
    </row>
    <row r="221" spans="1:11">
      <c r="A221" s="14" t="s">
        <v>391</v>
      </c>
      <c r="B221" s="13" t="s">
        <v>45</v>
      </c>
      <c r="C221" s="5" t="s">
        <v>399</v>
      </c>
      <c r="D221" s="5" t="s">
        <v>404</v>
      </c>
      <c r="E221" s="5">
        <v>29</v>
      </c>
      <c r="F221" s="5">
        <v>65</v>
      </c>
      <c r="G221" s="5" t="s">
        <v>35</v>
      </c>
      <c r="H221" s="5"/>
      <c r="I221" s="5">
        <v>1</v>
      </c>
      <c r="J221" s="5">
        <v>1</v>
      </c>
      <c r="K221" s="4">
        <v>18200</v>
      </c>
    </row>
    <row r="222" spans="1:11">
      <c r="A222" s="14" t="s">
        <v>392</v>
      </c>
      <c r="B222" s="13" t="s">
        <v>45</v>
      </c>
      <c r="C222" s="5" t="s">
        <v>400</v>
      </c>
      <c r="D222" s="5" t="s">
        <v>405</v>
      </c>
      <c r="E222" s="5">
        <v>48</v>
      </c>
      <c r="F222" s="5">
        <v>90</v>
      </c>
      <c r="G222" s="5" t="s">
        <v>36</v>
      </c>
      <c r="H222" s="5"/>
      <c r="I222" s="5">
        <v>1</v>
      </c>
      <c r="J222" s="5">
        <v>1</v>
      </c>
      <c r="K222" s="4">
        <v>17300</v>
      </c>
    </row>
    <row r="223" spans="1:11">
      <c r="A223" s="14" t="s">
        <v>393</v>
      </c>
      <c r="B223" s="13" t="s">
        <v>45</v>
      </c>
      <c r="C223" s="5" t="s">
        <v>400</v>
      </c>
      <c r="D223" s="5" t="s">
        <v>405</v>
      </c>
      <c r="E223" s="5">
        <v>48</v>
      </c>
      <c r="F223" s="5">
        <v>90</v>
      </c>
      <c r="G223" s="5" t="s">
        <v>35</v>
      </c>
      <c r="H223" s="5"/>
      <c r="I223" s="5">
        <v>1</v>
      </c>
      <c r="J223" s="5">
        <v>1</v>
      </c>
      <c r="K223" s="4">
        <v>21700</v>
      </c>
    </row>
    <row r="224" spans="1:11">
      <c r="A224" s="14" t="s">
        <v>394</v>
      </c>
      <c r="B224" s="13" t="s">
        <v>45</v>
      </c>
      <c r="C224" s="5" t="s">
        <v>401</v>
      </c>
      <c r="D224" s="5" t="s">
        <v>406</v>
      </c>
      <c r="E224" s="5">
        <v>56</v>
      </c>
      <c r="F224" s="5">
        <v>122</v>
      </c>
      <c r="G224" s="5" t="s">
        <v>36</v>
      </c>
      <c r="H224" s="5" t="s">
        <v>93</v>
      </c>
      <c r="I224" s="5">
        <v>1</v>
      </c>
      <c r="J224" s="5">
        <v>1</v>
      </c>
      <c r="K224" s="4">
        <v>23000</v>
      </c>
    </row>
    <row r="225" spans="1:11">
      <c r="A225" s="14" t="s">
        <v>395</v>
      </c>
      <c r="B225" s="13" t="s">
        <v>45</v>
      </c>
      <c r="C225" s="5" t="s">
        <v>401</v>
      </c>
      <c r="D225" s="5" t="s">
        <v>406</v>
      </c>
      <c r="E225" s="5">
        <v>56</v>
      </c>
      <c r="F225" s="5">
        <v>122</v>
      </c>
      <c r="G225" s="5" t="s">
        <v>35</v>
      </c>
      <c r="H225" s="5" t="s">
        <v>93</v>
      </c>
      <c r="I225" s="5">
        <v>1</v>
      </c>
      <c r="J225" s="5">
        <v>1</v>
      </c>
      <c r="K225" s="4">
        <v>27300</v>
      </c>
    </row>
    <row r="226" spans="1:11">
      <c r="A226" s="14" t="s">
        <v>396</v>
      </c>
      <c r="B226" s="13" t="s">
        <v>45</v>
      </c>
      <c r="C226" s="5" t="s">
        <v>402</v>
      </c>
      <c r="D226" s="5" t="s">
        <v>407</v>
      </c>
      <c r="E226" s="5">
        <v>84</v>
      </c>
      <c r="F226" s="5">
        <v>154</v>
      </c>
      <c r="G226" s="5" t="s">
        <v>36</v>
      </c>
      <c r="H226" s="5" t="s">
        <v>93</v>
      </c>
      <c r="I226" s="5">
        <v>1</v>
      </c>
      <c r="J226" s="5">
        <v>1</v>
      </c>
      <c r="K226" s="4">
        <v>32200</v>
      </c>
    </row>
    <row r="227" spans="1:11">
      <c r="A227" s="14" t="s">
        <v>397</v>
      </c>
      <c r="B227" s="13" t="s">
        <v>45</v>
      </c>
      <c r="C227" s="5" t="s">
        <v>402</v>
      </c>
      <c r="D227" s="5" t="s">
        <v>407</v>
      </c>
      <c r="E227" s="5">
        <v>84</v>
      </c>
      <c r="F227" s="5">
        <v>154</v>
      </c>
      <c r="G227" s="5" t="s">
        <v>35</v>
      </c>
      <c r="H227" s="5" t="s">
        <v>93</v>
      </c>
      <c r="I227" s="5">
        <v>1</v>
      </c>
      <c r="J227" s="5">
        <v>1</v>
      </c>
      <c r="K227" s="4">
        <v>36600</v>
      </c>
    </row>
    <row r="228" spans="1:11">
      <c r="A228" s="12" t="s">
        <v>408</v>
      </c>
      <c r="B228" s="13" t="s">
        <v>105</v>
      </c>
      <c r="C228" s="5" t="s">
        <v>144</v>
      </c>
      <c r="D228" s="5" t="s">
        <v>152</v>
      </c>
      <c r="E228" s="5">
        <v>42.5</v>
      </c>
      <c r="F228" s="5">
        <v>115</v>
      </c>
      <c r="G228" s="5" t="s">
        <v>36</v>
      </c>
      <c r="H228" s="5"/>
      <c r="I228" s="5"/>
      <c r="J228" s="5">
        <v>1</v>
      </c>
      <c r="K228" s="7">
        <v>13600</v>
      </c>
    </row>
    <row r="229" spans="1:11">
      <c r="A229" s="12" t="s">
        <v>409</v>
      </c>
      <c r="B229" s="13" t="s">
        <v>105</v>
      </c>
      <c r="C229" s="5" t="s">
        <v>144</v>
      </c>
      <c r="D229" s="5" t="s">
        <v>152</v>
      </c>
      <c r="E229" s="5">
        <v>42.5</v>
      </c>
      <c r="F229" s="5">
        <v>115</v>
      </c>
      <c r="G229" s="5" t="s">
        <v>36</v>
      </c>
      <c r="H229" s="5" t="s">
        <v>93</v>
      </c>
      <c r="I229" s="5">
        <v>1</v>
      </c>
      <c r="J229" s="5">
        <v>1</v>
      </c>
      <c r="K229" s="5">
        <v>14300</v>
      </c>
    </row>
    <row r="230" spans="1:11">
      <c r="A230" s="12" t="s">
        <v>430</v>
      </c>
      <c r="B230" s="13" t="s">
        <v>105</v>
      </c>
      <c r="C230" s="5" t="s">
        <v>144</v>
      </c>
      <c r="D230" s="5" t="s">
        <v>152</v>
      </c>
      <c r="E230" s="5">
        <v>42.5</v>
      </c>
      <c r="F230" s="5">
        <v>115</v>
      </c>
      <c r="G230" s="5" t="s">
        <v>35</v>
      </c>
      <c r="H230" s="5"/>
      <c r="I230" s="5"/>
      <c r="J230" s="5">
        <v>1</v>
      </c>
      <c r="K230" s="5">
        <v>21800</v>
      </c>
    </row>
    <row r="231" spans="1:11">
      <c r="A231" s="12" t="s">
        <v>410</v>
      </c>
      <c r="B231" s="13" t="s">
        <v>105</v>
      </c>
      <c r="C231" s="5" t="s">
        <v>144</v>
      </c>
      <c r="D231" s="5" t="s">
        <v>152</v>
      </c>
      <c r="E231" s="5">
        <v>42.5</v>
      </c>
      <c r="F231" s="5">
        <v>115</v>
      </c>
      <c r="G231" s="5" t="s">
        <v>82</v>
      </c>
      <c r="H231" s="5" t="s">
        <v>93</v>
      </c>
      <c r="I231" s="5">
        <v>1</v>
      </c>
      <c r="J231" s="5">
        <v>1</v>
      </c>
      <c r="K231" s="5">
        <v>20000</v>
      </c>
    </row>
    <row r="232" spans="1:11">
      <c r="A232" s="12" t="s">
        <v>411</v>
      </c>
      <c r="B232" s="13" t="s">
        <v>105</v>
      </c>
      <c r="C232" s="5" t="s">
        <v>145</v>
      </c>
      <c r="D232" s="5" t="s">
        <v>153</v>
      </c>
      <c r="E232" s="5">
        <v>70</v>
      </c>
      <c r="F232" s="5">
        <v>145</v>
      </c>
      <c r="G232" s="5" t="s">
        <v>36</v>
      </c>
      <c r="H232" s="5"/>
      <c r="I232" s="5"/>
      <c r="J232" s="5">
        <v>1</v>
      </c>
      <c r="K232" s="5">
        <v>15600</v>
      </c>
    </row>
    <row r="233" spans="1:11">
      <c r="A233" s="12" t="s">
        <v>412</v>
      </c>
      <c r="B233" s="13" t="s">
        <v>105</v>
      </c>
      <c r="C233" s="5" t="s">
        <v>145</v>
      </c>
      <c r="D233" s="5" t="s">
        <v>153</v>
      </c>
      <c r="E233" s="5">
        <v>70</v>
      </c>
      <c r="F233" s="5">
        <v>145</v>
      </c>
      <c r="G233" s="5" t="s">
        <v>36</v>
      </c>
      <c r="H233" s="5" t="s">
        <v>93</v>
      </c>
      <c r="I233" s="5">
        <v>1</v>
      </c>
      <c r="J233" s="5">
        <v>1</v>
      </c>
      <c r="K233" s="5">
        <v>16300</v>
      </c>
    </row>
    <row r="234" spans="1:11">
      <c r="A234" s="12" t="s">
        <v>413</v>
      </c>
      <c r="B234" s="13" t="s">
        <v>105</v>
      </c>
      <c r="C234" s="5" t="s">
        <v>145</v>
      </c>
      <c r="D234" s="5" t="s">
        <v>153</v>
      </c>
      <c r="E234" s="5">
        <v>70</v>
      </c>
      <c r="F234" s="5">
        <v>145</v>
      </c>
      <c r="G234" s="5" t="s">
        <v>35</v>
      </c>
      <c r="H234" s="5"/>
      <c r="I234" s="5"/>
      <c r="J234" s="5">
        <v>1</v>
      </c>
      <c r="K234" s="5">
        <v>28200</v>
      </c>
    </row>
    <row r="235" spans="1:11">
      <c r="A235" s="12" t="s">
        <v>414</v>
      </c>
      <c r="B235" s="13" t="s">
        <v>105</v>
      </c>
      <c r="C235" s="5" t="s">
        <v>145</v>
      </c>
      <c r="D235" s="5" t="s">
        <v>153</v>
      </c>
      <c r="E235" s="5">
        <v>70</v>
      </c>
      <c r="F235" s="5">
        <v>145</v>
      </c>
      <c r="G235" s="5" t="s">
        <v>82</v>
      </c>
      <c r="H235" s="5" t="s">
        <v>93</v>
      </c>
      <c r="I235" s="5">
        <v>1</v>
      </c>
      <c r="J235" s="5">
        <v>1</v>
      </c>
      <c r="K235" s="5">
        <v>22000</v>
      </c>
    </row>
    <row r="236" spans="1:11">
      <c r="A236" s="12" t="s">
        <v>415</v>
      </c>
      <c r="B236" s="13" t="s">
        <v>105</v>
      </c>
      <c r="C236" s="5" t="s">
        <v>146</v>
      </c>
      <c r="D236" s="5" t="s">
        <v>154</v>
      </c>
      <c r="E236" s="5">
        <v>94</v>
      </c>
      <c r="F236" s="5">
        <v>200</v>
      </c>
      <c r="G236" s="5" t="s">
        <v>36</v>
      </c>
      <c r="H236" s="5"/>
      <c r="I236" s="5"/>
      <c r="J236" s="5">
        <v>1</v>
      </c>
      <c r="K236" s="5">
        <v>20900</v>
      </c>
    </row>
    <row r="237" spans="1:11">
      <c r="A237" s="12" t="s">
        <v>416</v>
      </c>
      <c r="B237" s="13" t="s">
        <v>105</v>
      </c>
      <c r="C237" s="5" t="s">
        <v>146</v>
      </c>
      <c r="D237" s="5" t="s">
        <v>154</v>
      </c>
      <c r="E237" s="5">
        <v>94</v>
      </c>
      <c r="F237" s="5">
        <v>200</v>
      </c>
      <c r="G237" s="5" t="s">
        <v>36</v>
      </c>
      <c r="H237" s="5" t="s">
        <v>93</v>
      </c>
      <c r="I237" s="5">
        <v>1</v>
      </c>
      <c r="J237" s="5">
        <v>1</v>
      </c>
      <c r="K237" s="5">
        <v>21700</v>
      </c>
    </row>
    <row r="238" spans="1:11">
      <c r="A238" s="12" t="s">
        <v>417</v>
      </c>
      <c r="B238" s="13" t="s">
        <v>105</v>
      </c>
      <c r="C238" s="5" t="s">
        <v>146</v>
      </c>
      <c r="D238" s="5" t="s">
        <v>154</v>
      </c>
      <c r="E238" s="5">
        <v>94</v>
      </c>
      <c r="F238" s="5">
        <v>200</v>
      </c>
      <c r="G238" s="5" t="s">
        <v>35</v>
      </c>
      <c r="H238" s="5"/>
      <c r="I238" s="5"/>
      <c r="J238" s="5">
        <v>1</v>
      </c>
      <c r="K238" s="5">
        <v>32700</v>
      </c>
    </row>
    <row r="239" spans="1:11">
      <c r="A239" s="12" t="s">
        <v>418</v>
      </c>
      <c r="B239" s="13" t="s">
        <v>105</v>
      </c>
      <c r="C239" s="5" t="s">
        <v>146</v>
      </c>
      <c r="D239" s="5" t="s">
        <v>154</v>
      </c>
      <c r="E239" s="5">
        <v>94</v>
      </c>
      <c r="F239" s="5">
        <v>200</v>
      </c>
      <c r="G239" s="5" t="s">
        <v>82</v>
      </c>
      <c r="H239" s="5" t="s">
        <v>93</v>
      </c>
      <c r="I239" s="5">
        <v>1</v>
      </c>
      <c r="J239" s="5">
        <v>1</v>
      </c>
      <c r="K239" s="5">
        <v>27100</v>
      </c>
    </row>
    <row r="240" spans="1:11">
      <c r="A240" s="12" t="s">
        <v>419</v>
      </c>
      <c r="B240" s="13" t="s">
        <v>105</v>
      </c>
      <c r="C240" s="5" t="s">
        <v>149</v>
      </c>
      <c r="D240" s="5"/>
      <c r="E240" s="5"/>
      <c r="F240" s="5">
        <v>84</v>
      </c>
      <c r="G240" s="5" t="s">
        <v>36</v>
      </c>
      <c r="H240" s="5"/>
      <c r="I240" s="5">
        <v>1</v>
      </c>
      <c r="J240" s="5">
        <v>1</v>
      </c>
      <c r="K240" s="5">
        <v>10800</v>
      </c>
    </row>
    <row r="241" spans="1:11">
      <c r="A241" s="12" t="s">
        <v>420</v>
      </c>
      <c r="B241" s="13" t="s">
        <v>105</v>
      </c>
      <c r="C241" s="5" t="s">
        <v>149</v>
      </c>
      <c r="D241" s="5"/>
      <c r="E241" s="5"/>
      <c r="F241" s="5"/>
      <c r="G241" s="5" t="s">
        <v>36</v>
      </c>
      <c r="H241" s="5"/>
      <c r="I241" s="5"/>
      <c r="J241" s="5">
        <v>1</v>
      </c>
      <c r="K241" s="5">
        <v>11500</v>
      </c>
    </row>
    <row r="242" spans="1:11">
      <c r="A242" s="12" t="s">
        <v>421</v>
      </c>
      <c r="B242" s="13" t="s">
        <v>105</v>
      </c>
      <c r="C242" s="5" t="s">
        <v>149</v>
      </c>
      <c r="D242" s="5"/>
      <c r="E242" s="5"/>
      <c r="F242" s="5"/>
      <c r="G242" s="5" t="s">
        <v>35</v>
      </c>
      <c r="H242" s="5"/>
      <c r="I242" s="5"/>
      <c r="J242" s="5">
        <v>1</v>
      </c>
      <c r="K242" s="5">
        <v>18900</v>
      </c>
    </row>
    <row r="243" spans="1:11">
      <c r="A243" s="12" t="s">
        <v>422</v>
      </c>
      <c r="B243" s="13" t="s">
        <v>105</v>
      </c>
      <c r="C243" s="5" t="s">
        <v>147</v>
      </c>
      <c r="D243" s="5"/>
      <c r="E243" s="5"/>
      <c r="F243" s="5"/>
      <c r="G243" s="5" t="s">
        <v>36</v>
      </c>
      <c r="H243" s="5"/>
      <c r="I243" s="5"/>
      <c r="J243" s="5">
        <v>1</v>
      </c>
      <c r="K243" s="5">
        <v>27900</v>
      </c>
    </row>
    <row r="244" spans="1:11">
      <c r="A244" s="12" t="s">
        <v>423</v>
      </c>
      <c r="B244" s="13" t="s">
        <v>105</v>
      </c>
      <c r="C244" s="5" t="s">
        <v>147</v>
      </c>
      <c r="D244" s="5"/>
      <c r="E244" s="5"/>
      <c r="F244" s="5"/>
      <c r="G244" s="5" t="s">
        <v>36</v>
      </c>
      <c r="H244" s="5"/>
      <c r="I244" s="5"/>
      <c r="J244" s="5">
        <v>1</v>
      </c>
      <c r="K244" s="5">
        <v>27700</v>
      </c>
    </row>
    <row r="245" spans="1:11">
      <c r="A245" s="12" t="s">
        <v>424</v>
      </c>
      <c r="B245" s="13" t="s">
        <v>105</v>
      </c>
      <c r="C245" s="5" t="s">
        <v>147</v>
      </c>
      <c r="D245" s="5"/>
      <c r="E245" s="5"/>
      <c r="F245" s="5"/>
      <c r="G245" s="5" t="s">
        <v>35</v>
      </c>
      <c r="H245" s="5"/>
      <c r="I245" s="5"/>
      <c r="J245" s="5">
        <v>1</v>
      </c>
      <c r="K245" s="5">
        <v>45400</v>
      </c>
    </row>
    <row r="246" spans="1:11">
      <c r="A246" s="12" t="s">
        <v>425</v>
      </c>
      <c r="B246" s="13" t="s">
        <v>105</v>
      </c>
      <c r="C246" s="5" t="s">
        <v>147</v>
      </c>
      <c r="D246" s="5"/>
      <c r="E246" s="5"/>
      <c r="F246" s="5"/>
      <c r="G246" s="5" t="s">
        <v>82</v>
      </c>
      <c r="H246" s="5"/>
      <c r="I246" s="5"/>
      <c r="J246" s="5">
        <v>1</v>
      </c>
      <c r="K246" s="5">
        <v>42000</v>
      </c>
    </row>
    <row r="247" spans="1:11">
      <c r="A247" s="12" t="s">
        <v>426</v>
      </c>
      <c r="B247" s="13" t="s">
        <v>105</v>
      </c>
      <c r="C247" s="5" t="s">
        <v>148</v>
      </c>
      <c r="D247" s="5"/>
      <c r="E247" s="5"/>
      <c r="F247" s="5"/>
      <c r="G247" s="5" t="s">
        <v>36</v>
      </c>
      <c r="H247" s="5"/>
      <c r="I247" s="5"/>
      <c r="J247" s="5">
        <v>1</v>
      </c>
      <c r="K247" s="5">
        <v>31000</v>
      </c>
    </row>
    <row r="248" spans="1:11">
      <c r="A248" s="12" t="s">
        <v>427</v>
      </c>
      <c r="B248" s="13" t="s">
        <v>105</v>
      </c>
      <c r="C248" s="5" t="s">
        <v>431</v>
      </c>
      <c r="D248" s="5"/>
      <c r="E248" s="5"/>
      <c r="F248" s="5"/>
      <c r="G248" s="5" t="s">
        <v>36</v>
      </c>
      <c r="H248" s="5"/>
      <c r="I248" s="5"/>
      <c r="J248" s="5">
        <v>1</v>
      </c>
      <c r="K248" s="5">
        <v>31800</v>
      </c>
    </row>
    <row r="249" spans="1:11">
      <c r="A249" s="12" t="s">
        <v>428</v>
      </c>
      <c r="B249" s="13" t="s">
        <v>105</v>
      </c>
      <c r="C249" s="5" t="s">
        <v>432</v>
      </c>
      <c r="D249" s="5"/>
      <c r="E249" s="5"/>
      <c r="F249" s="5"/>
      <c r="G249" s="5" t="s">
        <v>35</v>
      </c>
      <c r="H249" s="5"/>
      <c r="I249" s="5"/>
      <c r="J249" s="5">
        <v>1</v>
      </c>
      <c r="K249" s="5">
        <v>53800</v>
      </c>
    </row>
    <row r="250" spans="1:11">
      <c r="A250" s="12" t="s">
        <v>429</v>
      </c>
      <c r="B250" s="13" t="s">
        <v>105</v>
      </c>
      <c r="C250" s="5" t="s">
        <v>433</v>
      </c>
      <c r="D250" s="5"/>
      <c r="E250" s="5"/>
      <c r="F250" s="5"/>
      <c r="G250" s="5" t="s">
        <v>82</v>
      </c>
      <c r="H250" s="5"/>
      <c r="I250" s="5"/>
      <c r="J250" s="5">
        <v>1</v>
      </c>
      <c r="K250" s="5">
        <v>45200</v>
      </c>
    </row>
    <row r="251" spans="1:11">
      <c r="A251" s="15" t="s">
        <v>434</v>
      </c>
      <c r="B251" s="13" t="s">
        <v>444</v>
      </c>
      <c r="C251" s="5"/>
      <c r="D251" s="5"/>
      <c r="E251" s="5"/>
      <c r="F251" s="5"/>
      <c r="G251" s="5"/>
      <c r="H251" s="5"/>
      <c r="I251" s="5"/>
      <c r="J251" s="5">
        <v>1</v>
      </c>
      <c r="K251" s="4">
        <v>125600</v>
      </c>
    </row>
    <row r="252" spans="1:11">
      <c r="A252" s="15" t="s">
        <v>435</v>
      </c>
      <c r="B252" s="13" t="s">
        <v>444</v>
      </c>
      <c r="C252" s="5"/>
      <c r="D252" s="5"/>
      <c r="E252" s="5"/>
      <c r="F252" s="5"/>
      <c r="G252" s="5"/>
      <c r="H252" s="5"/>
      <c r="I252" s="5"/>
      <c r="J252" s="5">
        <v>1</v>
      </c>
      <c r="K252" s="4">
        <v>125600</v>
      </c>
    </row>
    <row r="253" spans="1:11">
      <c r="A253" s="15" t="s">
        <v>436</v>
      </c>
      <c r="B253" s="13" t="s">
        <v>444</v>
      </c>
      <c r="C253" s="5"/>
      <c r="D253" s="5"/>
      <c r="E253" s="5"/>
      <c r="F253" s="5"/>
      <c r="G253" s="5"/>
      <c r="H253" s="5"/>
      <c r="I253" s="5"/>
      <c r="J253" s="5">
        <v>1</v>
      </c>
      <c r="K253" s="4">
        <v>134300</v>
      </c>
    </row>
    <row r="254" spans="1:11">
      <c r="A254" s="15" t="s">
        <v>437</v>
      </c>
      <c r="B254" s="13" t="s">
        <v>444</v>
      </c>
      <c r="C254" s="5"/>
      <c r="D254" s="5"/>
      <c r="E254" s="5"/>
      <c r="F254" s="5"/>
      <c r="G254" s="5"/>
      <c r="H254" s="5"/>
      <c r="I254" s="5"/>
      <c r="J254" s="5">
        <v>1</v>
      </c>
      <c r="K254" s="4">
        <v>134300</v>
      </c>
    </row>
    <row r="255" spans="1:11">
      <c r="A255" s="15" t="s">
        <v>438</v>
      </c>
      <c r="B255" s="13" t="s">
        <v>444</v>
      </c>
      <c r="C255" s="5"/>
      <c r="D255" s="5"/>
      <c r="E255" s="5"/>
      <c r="F255" s="5"/>
      <c r="G255" s="5"/>
      <c r="H255" s="5"/>
      <c r="I255" s="5"/>
      <c r="J255" s="5">
        <v>1</v>
      </c>
      <c r="K255" s="4">
        <v>142000</v>
      </c>
    </row>
    <row r="256" spans="1:11">
      <c r="A256" s="15" t="s">
        <v>439</v>
      </c>
      <c r="B256" s="13" t="s">
        <v>444</v>
      </c>
      <c r="C256" s="5"/>
      <c r="D256" s="5"/>
      <c r="E256" s="5"/>
      <c r="F256" s="5"/>
      <c r="G256" s="5"/>
      <c r="H256" s="5"/>
      <c r="I256" s="5"/>
      <c r="J256" s="5">
        <v>1</v>
      </c>
      <c r="K256" s="4">
        <v>142000</v>
      </c>
    </row>
    <row r="257" spans="1:11">
      <c r="A257" s="15" t="s">
        <v>440</v>
      </c>
      <c r="B257" s="13" t="s">
        <v>444</v>
      </c>
      <c r="C257" s="5"/>
      <c r="D257" s="5"/>
      <c r="E257" s="5"/>
      <c r="F257" s="5"/>
      <c r="G257" s="5"/>
      <c r="H257" s="5"/>
      <c r="I257" s="5"/>
      <c r="J257" s="5">
        <v>1</v>
      </c>
      <c r="K257" s="4">
        <v>161600</v>
      </c>
    </row>
    <row r="258" spans="1:11">
      <c r="A258" s="15" t="s">
        <v>441</v>
      </c>
      <c r="B258" s="13" t="s">
        <v>444</v>
      </c>
      <c r="C258" s="5"/>
      <c r="D258" s="5"/>
      <c r="E258" s="5"/>
      <c r="F258" s="5"/>
      <c r="G258" s="5"/>
      <c r="H258" s="5"/>
      <c r="I258" s="5"/>
      <c r="J258" s="5">
        <v>1</v>
      </c>
      <c r="K258" s="4">
        <v>161600</v>
      </c>
    </row>
    <row r="259" spans="1:11">
      <c r="A259" s="15" t="s">
        <v>442</v>
      </c>
      <c r="B259" s="13" t="s">
        <v>444</v>
      </c>
      <c r="C259" s="5"/>
      <c r="D259" s="5"/>
      <c r="E259" s="5"/>
      <c r="F259" s="5"/>
      <c r="G259" s="5"/>
      <c r="H259" s="5"/>
      <c r="I259" s="5"/>
      <c r="J259" s="5">
        <v>1</v>
      </c>
      <c r="K259" s="4">
        <v>156200</v>
      </c>
    </row>
    <row r="260" spans="1:11">
      <c r="A260" s="15" t="s">
        <v>443</v>
      </c>
      <c r="B260" s="13" t="s">
        <v>444</v>
      </c>
      <c r="C260" s="5"/>
      <c r="D260" s="5"/>
      <c r="E260" s="5"/>
      <c r="F260" s="5"/>
      <c r="G260" s="5"/>
      <c r="H260" s="5"/>
      <c r="I260" s="5"/>
      <c r="J260" s="5">
        <v>1</v>
      </c>
      <c r="K260" s="4">
        <v>156200</v>
      </c>
    </row>
    <row r="261" spans="1:11">
      <c r="A261" s="14" t="s">
        <v>445</v>
      </c>
      <c r="B261" s="13" t="s">
        <v>45</v>
      </c>
      <c r="C261" s="5" t="s">
        <v>453</v>
      </c>
      <c r="D261" s="5" t="s">
        <v>457</v>
      </c>
      <c r="E261" s="5">
        <v>51</v>
      </c>
      <c r="F261" s="5">
        <v>120</v>
      </c>
      <c r="G261" s="5" t="s">
        <v>36</v>
      </c>
      <c r="H261" s="5"/>
      <c r="I261" s="5">
        <v>1</v>
      </c>
      <c r="J261" s="5">
        <v>2</v>
      </c>
      <c r="K261" s="4">
        <v>28500</v>
      </c>
    </row>
    <row r="262" spans="1:11">
      <c r="A262" s="14" t="s">
        <v>446</v>
      </c>
      <c r="B262" s="13" t="s">
        <v>45</v>
      </c>
      <c r="C262" s="5" t="s">
        <v>453</v>
      </c>
      <c r="D262" s="5" t="s">
        <v>457</v>
      </c>
      <c r="E262" s="5">
        <v>51</v>
      </c>
      <c r="F262" s="5">
        <v>120</v>
      </c>
      <c r="G262" s="5" t="s">
        <v>35</v>
      </c>
      <c r="H262" s="5"/>
      <c r="I262" s="5">
        <v>1</v>
      </c>
      <c r="J262" s="5">
        <v>2</v>
      </c>
      <c r="K262" s="4">
        <v>32800</v>
      </c>
    </row>
    <row r="263" spans="1:11">
      <c r="A263" s="14" t="s">
        <v>447</v>
      </c>
      <c r="B263" s="13" t="s">
        <v>45</v>
      </c>
      <c r="C263" s="5" t="s">
        <v>454</v>
      </c>
      <c r="D263" s="5" t="s">
        <v>458</v>
      </c>
      <c r="E263" s="5">
        <v>74</v>
      </c>
      <c r="F263" s="5">
        <v>148</v>
      </c>
      <c r="G263" s="5" t="s">
        <v>36</v>
      </c>
      <c r="H263" s="5" t="s">
        <v>93</v>
      </c>
      <c r="I263" s="5">
        <v>1</v>
      </c>
      <c r="J263" s="5">
        <v>2</v>
      </c>
      <c r="K263" s="4">
        <v>32800</v>
      </c>
    </row>
    <row r="264" spans="1:11">
      <c r="A264" s="14" t="s">
        <v>448</v>
      </c>
      <c r="B264" s="13" t="s">
        <v>45</v>
      </c>
      <c r="C264" s="5" t="s">
        <v>454</v>
      </c>
      <c r="D264" s="5" t="s">
        <v>458</v>
      </c>
      <c r="E264" s="5">
        <v>74</v>
      </c>
      <c r="F264" s="5">
        <v>148</v>
      </c>
      <c r="G264" s="5" t="s">
        <v>35</v>
      </c>
      <c r="H264" s="5" t="s">
        <v>93</v>
      </c>
      <c r="I264" s="5">
        <v>1</v>
      </c>
      <c r="J264" s="5">
        <v>2</v>
      </c>
      <c r="K264" s="4">
        <v>37200</v>
      </c>
    </row>
    <row r="265" spans="1:11">
      <c r="A265" s="14" t="s">
        <v>449</v>
      </c>
      <c r="B265" s="13" t="s">
        <v>45</v>
      </c>
      <c r="C265" s="5" t="s">
        <v>455</v>
      </c>
      <c r="D265" s="5" t="s">
        <v>459</v>
      </c>
      <c r="E265" s="5">
        <v>119</v>
      </c>
      <c r="F265" s="5">
        <v>204</v>
      </c>
      <c r="G265" s="5" t="s">
        <v>36</v>
      </c>
      <c r="H265" s="5" t="s">
        <v>93</v>
      </c>
      <c r="I265" s="5">
        <v>2</v>
      </c>
      <c r="J265" s="5">
        <v>2</v>
      </c>
      <c r="K265" s="4">
        <v>43700</v>
      </c>
    </row>
    <row r="266" spans="1:11">
      <c r="A266" s="14" t="s">
        <v>450</v>
      </c>
      <c r="B266" s="13" t="s">
        <v>45</v>
      </c>
      <c r="C266" s="5" t="s">
        <v>455</v>
      </c>
      <c r="D266" s="5" t="s">
        <v>459</v>
      </c>
      <c r="E266" s="5">
        <v>119</v>
      </c>
      <c r="F266" s="5">
        <v>204</v>
      </c>
      <c r="G266" s="5" t="s">
        <v>35</v>
      </c>
      <c r="H266" s="5" t="s">
        <v>93</v>
      </c>
      <c r="I266" s="5">
        <v>2</v>
      </c>
      <c r="J266" s="5">
        <v>2</v>
      </c>
      <c r="K266" s="4">
        <v>48100</v>
      </c>
    </row>
    <row r="267" spans="1:11">
      <c r="A267" s="14" t="s">
        <v>451</v>
      </c>
      <c r="B267" s="13" t="s">
        <v>45</v>
      </c>
      <c r="C267" s="5" t="s">
        <v>456</v>
      </c>
      <c r="D267" s="5" t="s">
        <v>460</v>
      </c>
      <c r="E267" s="5">
        <v>206</v>
      </c>
      <c r="F267" s="5">
        <v>335</v>
      </c>
      <c r="G267" s="5" t="s">
        <v>36</v>
      </c>
      <c r="H267" s="5" t="s">
        <v>93</v>
      </c>
      <c r="I267" s="5">
        <v>3</v>
      </c>
      <c r="J267" s="5">
        <v>2</v>
      </c>
      <c r="K267" s="4">
        <v>54500</v>
      </c>
    </row>
    <row r="268" spans="1:11">
      <c r="A268" s="14" t="s">
        <v>452</v>
      </c>
      <c r="B268" s="13" t="s">
        <v>45</v>
      </c>
      <c r="C268" s="5" t="s">
        <v>456</v>
      </c>
      <c r="D268" s="5" t="s">
        <v>460</v>
      </c>
      <c r="E268" s="5">
        <v>206</v>
      </c>
      <c r="F268" s="5">
        <v>335</v>
      </c>
      <c r="G268" s="5" t="s">
        <v>35</v>
      </c>
      <c r="H268" s="5" t="s">
        <v>93</v>
      </c>
      <c r="I268" s="5">
        <v>3</v>
      </c>
      <c r="J268" s="5">
        <v>2</v>
      </c>
      <c r="K268" s="4">
        <v>59000</v>
      </c>
    </row>
    <row r="269" spans="1:11">
      <c r="A269" s="12" t="s">
        <v>461</v>
      </c>
      <c r="B269" s="13" t="s">
        <v>105</v>
      </c>
      <c r="C269" s="5" t="s">
        <v>470</v>
      </c>
      <c r="D269" s="5" t="s">
        <v>152</v>
      </c>
      <c r="E269" s="5">
        <v>42.5</v>
      </c>
      <c r="F269" s="5">
        <v>138</v>
      </c>
      <c r="G269" s="5" t="s">
        <v>36</v>
      </c>
      <c r="H269" s="5" t="s">
        <v>93</v>
      </c>
      <c r="I269" s="5">
        <v>1</v>
      </c>
      <c r="J269" s="5">
        <v>2</v>
      </c>
      <c r="K269" s="5">
        <v>19300</v>
      </c>
    </row>
    <row r="270" spans="1:11">
      <c r="A270" s="12" t="s">
        <v>462</v>
      </c>
      <c r="B270" s="13" t="s">
        <v>105</v>
      </c>
      <c r="C270" s="5" t="s">
        <v>471</v>
      </c>
      <c r="D270" s="5" t="s">
        <v>153</v>
      </c>
      <c r="E270" s="5">
        <v>70</v>
      </c>
      <c r="F270" s="5">
        <v>187</v>
      </c>
      <c r="G270" s="5" t="s">
        <v>36</v>
      </c>
      <c r="H270" s="5" t="s">
        <v>93</v>
      </c>
      <c r="I270" s="5">
        <v>1</v>
      </c>
      <c r="J270" s="5">
        <v>2</v>
      </c>
      <c r="K270" s="5">
        <v>22000</v>
      </c>
    </row>
    <row r="271" spans="1:11">
      <c r="A271" s="12" t="s">
        <v>463</v>
      </c>
      <c r="B271" s="13" t="s">
        <v>105</v>
      </c>
      <c r="C271" s="5" t="s">
        <v>472</v>
      </c>
      <c r="D271" s="5" t="s">
        <v>154</v>
      </c>
      <c r="E271" s="5">
        <v>94</v>
      </c>
      <c r="F271" s="5">
        <v>230</v>
      </c>
      <c r="G271" s="5" t="s">
        <v>36</v>
      </c>
      <c r="H271" s="5" t="s">
        <v>93</v>
      </c>
      <c r="I271" s="5">
        <v>1</v>
      </c>
      <c r="J271" s="5">
        <v>2</v>
      </c>
      <c r="K271" s="5">
        <v>27100</v>
      </c>
    </row>
    <row r="272" spans="1:11">
      <c r="A272" s="12" t="s">
        <v>464</v>
      </c>
      <c r="B272" s="13" t="s">
        <v>105</v>
      </c>
      <c r="C272" s="5" t="s">
        <v>470</v>
      </c>
      <c r="D272" s="5" t="s">
        <v>152</v>
      </c>
      <c r="E272" s="5">
        <v>42.5</v>
      </c>
      <c r="F272" s="5">
        <v>138</v>
      </c>
      <c r="G272" s="5" t="s">
        <v>82</v>
      </c>
      <c r="H272" s="5" t="s">
        <v>93</v>
      </c>
      <c r="I272" s="5">
        <v>1</v>
      </c>
      <c r="J272" s="5">
        <v>2</v>
      </c>
      <c r="K272" s="5">
        <v>25400</v>
      </c>
    </row>
    <row r="273" spans="1:11">
      <c r="A273" s="12" t="s">
        <v>465</v>
      </c>
      <c r="B273" s="13" t="s">
        <v>105</v>
      </c>
      <c r="C273" s="5" t="s">
        <v>471</v>
      </c>
      <c r="D273" s="5" t="s">
        <v>153</v>
      </c>
      <c r="E273" s="5">
        <v>70</v>
      </c>
      <c r="F273" s="5">
        <v>187</v>
      </c>
      <c r="G273" s="5" t="s">
        <v>82</v>
      </c>
      <c r="H273" s="5" t="s">
        <v>93</v>
      </c>
      <c r="I273" s="5">
        <v>1</v>
      </c>
      <c r="J273" s="5">
        <v>2</v>
      </c>
      <c r="K273" s="5">
        <v>28200</v>
      </c>
    </row>
    <row r="274" spans="1:11">
      <c r="A274" s="12" t="s">
        <v>466</v>
      </c>
      <c r="B274" s="13" t="s">
        <v>105</v>
      </c>
      <c r="C274" s="5" t="s">
        <v>472</v>
      </c>
      <c r="D274" s="5" t="s">
        <v>154</v>
      </c>
      <c r="E274" s="5">
        <v>94</v>
      </c>
      <c r="F274" s="5">
        <v>230</v>
      </c>
      <c r="G274" s="5" t="s">
        <v>82</v>
      </c>
      <c r="H274" s="5" t="s">
        <v>93</v>
      </c>
      <c r="I274" s="5">
        <v>1</v>
      </c>
      <c r="J274" s="5">
        <v>2</v>
      </c>
      <c r="K274" s="5">
        <v>33200</v>
      </c>
    </row>
    <row r="275" spans="1:11">
      <c r="A275" s="12" t="s">
        <v>467</v>
      </c>
      <c r="B275" s="13" t="s">
        <v>105</v>
      </c>
      <c r="C275" s="5" t="s">
        <v>470</v>
      </c>
      <c r="D275" s="5" t="s">
        <v>152</v>
      </c>
      <c r="E275" s="5">
        <v>42.5</v>
      </c>
      <c r="F275" s="5">
        <v>138</v>
      </c>
      <c r="G275" s="5" t="s">
        <v>35</v>
      </c>
      <c r="H275" s="5" t="s">
        <v>93</v>
      </c>
      <c r="I275" s="5">
        <v>1</v>
      </c>
      <c r="J275" s="5">
        <v>2</v>
      </c>
      <c r="K275" s="5">
        <v>29300</v>
      </c>
    </row>
    <row r="276" spans="1:11">
      <c r="A276" s="12" t="s">
        <v>468</v>
      </c>
      <c r="B276" s="13" t="s">
        <v>105</v>
      </c>
      <c r="C276" s="5" t="s">
        <v>471</v>
      </c>
      <c r="D276" s="5" t="s">
        <v>153</v>
      </c>
      <c r="E276" s="5">
        <v>70</v>
      </c>
      <c r="F276" s="5">
        <v>187</v>
      </c>
      <c r="G276" s="5" t="s">
        <v>35</v>
      </c>
      <c r="H276" s="5" t="s">
        <v>93</v>
      </c>
      <c r="I276" s="5">
        <v>1</v>
      </c>
      <c r="J276" s="5">
        <v>2</v>
      </c>
      <c r="K276" s="5">
        <v>32100</v>
      </c>
    </row>
    <row r="277" spans="1:11">
      <c r="A277" s="12" t="s">
        <v>469</v>
      </c>
      <c r="B277" s="13" t="s">
        <v>105</v>
      </c>
      <c r="C277" s="5" t="s">
        <v>472</v>
      </c>
      <c r="D277" s="5" t="s">
        <v>154</v>
      </c>
      <c r="E277" s="5">
        <v>94</v>
      </c>
      <c r="F277" s="5">
        <v>230</v>
      </c>
      <c r="G277" s="5" t="s">
        <v>35</v>
      </c>
      <c r="H277" s="5" t="s">
        <v>93</v>
      </c>
      <c r="I277" s="5">
        <v>1</v>
      </c>
      <c r="J277" s="5">
        <v>2</v>
      </c>
      <c r="K277" s="5">
        <v>37200</v>
      </c>
    </row>
    <row r="278" spans="1:11">
      <c r="A278" s="14" t="s">
        <v>473</v>
      </c>
      <c r="B278" s="13" t="s">
        <v>45</v>
      </c>
      <c r="C278" s="5" t="s">
        <v>453</v>
      </c>
      <c r="D278" s="5" t="s">
        <v>457</v>
      </c>
      <c r="E278" s="5">
        <v>51</v>
      </c>
      <c r="F278" s="5">
        <v>123</v>
      </c>
      <c r="G278" s="5" t="s">
        <v>36</v>
      </c>
      <c r="H278" s="5"/>
      <c r="I278" s="5">
        <v>1</v>
      </c>
      <c r="J278" s="5">
        <v>3</v>
      </c>
      <c r="K278" s="4">
        <v>35500</v>
      </c>
    </row>
    <row r="279" spans="1:11">
      <c r="A279" s="14" t="s">
        <v>474</v>
      </c>
      <c r="B279" s="13" t="s">
        <v>45</v>
      </c>
      <c r="C279" s="5" t="s">
        <v>453</v>
      </c>
      <c r="D279" s="5" t="s">
        <v>457</v>
      </c>
      <c r="E279" s="5">
        <v>51</v>
      </c>
      <c r="F279" s="5">
        <v>123</v>
      </c>
      <c r="G279" s="5" t="s">
        <v>35</v>
      </c>
      <c r="H279" s="5"/>
      <c r="I279" s="5">
        <v>1</v>
      </c>
      <c r="J279" s="5">
        <v>3</v>
      </c>
      <c r="K279" s="4">
        <v>39800</v>
      </c>
    </row>
    <row r="280" spans="1:11">
      <c r="A280" s="14" t="s">
        <v>475</v>
      </c>
      <c r="B280" s="13" t="s">
        <v>45</v>
      </c>
      <c r="C280" s="5" t="s">
        <v>454</v>
      </c>
      <c r="D280" s="5" t="s">
        <v>458</v>
      </c>
      <c r="E280" s="5">
        <v>74</v>
      </c>
      <c r="F280" s="5">
        <v>145</v>
      </c>
      <c r="G280" s="5" t="s">
        <v>272</v>
      </c>
      <c r="H280" s="5"/>
      <c r="I280" s="5">
        <v>2</v>
      </c>
      <c r="J280" s="5">
        <v>3</v>
      </c>
      <c r="K280" s="4">
        <v>41700</v>
      </c>
    </row>
    <row r="281" spans="1:11">
      <c r="A281" s="14" t="s">
        <v>476</v>
      </c>
      <c r="B281" s="13" t="s">
        <v>45</v>
      </c>
      <c r="C281" s="5" t="s">
        <v>454</v>
      </c>
      <c r="D281" s="5" t="s">
        <v>458</v>
      </c>
      <c r="E281" s="5">
        <v>74</v>
      </c>
      <c r="F281" s="5">
        <v>145</v>
      </c>
      <c r="G281" s="5" t="s">
        <v>273</v>
      </c>
      <c r="H281" s="5"/>
      <c r="I281" s="5">
        <v>2</v>
      </c>
      <c r="J281" s="5">
        <v>3</v>
      </c>
      <c r="K281" s="4">
        <v>46000</v>
      </c>
    </row>
    <row r="282" spans="1:11">
      <c r="A282" s="14" t="s">
        <v>477</v>
      </c>
      <c r="B282" s="13" t="s">
        <v>45</v>
      </c>
      <c r="C282" s="5" t="s">
        <v>455</v>
      </c>
      <c r="D282" s="5" t="s">
        <v>459</v>
      </c>
      <c r="E282" s="5">
        <v>119</v>
      </c>
      <c r="F282" s="5">
        <v>212</v>
      </c>
      <c r="G282" s="5" t="s">
        <v>272</v>
      </c>
      <c r="H282" s="5"/>
      <c r="I282" s="5">
        <v>3</v>
      </c>
      <c r="J282" s="5">
        <v>3</v>
      </c>
      <c r="K282" s="4">
        <v>54000</v>
      </c>
    </row>
    <row r="283" spans="1:11">
      <c r="A283" s="14" t="s">
        <v>478</v>
      </c>
      <c r="B283" s="13" t="s">
        <v>45</v>
      </c>
      <c r="C283" s="5" t="s">
        <v>455</v>
      </c>
      <c r="D283" s="5" t="s">
        <v>459</v>
      </c>
      <c r="E283" s="5">
        <v>119</v>
      </c>
      <c r="F283" s="5">
        <v>212</v>
      </c>
      <c r="G283" s="5" t="s">
        <v>273</v>
      </c>
      <c r="H283" s="5"/>
      <c r="I283" s="5">
        <v>3</v>
      </c>
      <c r="J283" s="5">
        <v>3</v>
      </c>
      <c r="K283" s="4">
        <v>58400</v>
      </c>
    </row>
    <row r="284" spans="1:11">
      <c r="A284" s="14" t="s">
        <v>479</v>
      </c>
      <c r="B284" s="13" t="s">
        <v>45</v>
      </c>
      <c r="C284" s="5" t="s">
        <v>456</v>
      </c>
      <c r="D284" s="5" t="s">
        <v>460</v>
      </c>
      <c r="E284" s="5">
        <v>206</v>
      </c>
      <c r="F284" s="5">
        <v>300</v>
      </c>
      <c r="G284" s="5" t="s">
        <v>272</v>
      </c>
      <c r="H284" s="5"/>
      <c r="I284" s="5">
        <v>3</v>
      </c>
      <c r="J284" s="5">
        <v>3</v>
      </c>
      <c r="K284" s="4">
        <v>67500</v>
      </c>
    </row>
    <row r="285" spans="1:11">
      <c r="A285" s="14" t="s">
        <v>480</v>
      </c>
      <c r="B285" s="13" t="s">
        <v>45</v>
      </c>
      <c r="C285" s="5" t="s">
        <v>456</v>
      </c>
      <c r="D285" s="5" t="s">
        <v>460</v>
      </c>
      <c r="E285" s="5">
        <v>206</v>
      </c>
      <c r="F285" s="5">
        <v>300</v>
      </c>
      <c r="G285" s="5" t="s">
        <v>273</v>
      </c>
      <c r="H285" s="5"/>
      <c r="I285" s="5">
        <v>3</v>
      </c>
      <c r="J285" s="5">
        <v>3</v>
      </c>
      <c r="K285" s="4">
        <v>71900</v>
      </c>
    </row>
    <row r="286" spans="1:11">
      <c r="A286" s="14" t="s">
        <v>481</v>
      </c>
      <c r="B286" s="13" t="s">
        <v>45</v>
      </c>
      <c r="C286" s="5" t="s">
        <v>487</v>
      </c>
      <c r="D286" s="5" t="s">
        <v>490</v>
      </c>
      <c r="E286" s="5">
        <v>228</v>
      </c>
      <c r="F286" s="5">
        <v>310</v>
      </c>
      <c r="G286" s="5" t="s">
        <v>272</v>
      </c>
      <c r="H286" s="5"/>
      <c r="I286" s="5">
        <v>3</v>
      </c>
      <c r="J286" s="5">
        <v>3</v>
      </c>
      <c r="K286" s="4">
        <v>76600</v>
      </c>
    </row>
    <row r="287" spans="1:11">
      <c r="A287" s="14" t="s">
        <v>482</v>
      </c>
      <c r="B287" s="13" t="s">
        <v>45</v>
      </c>
      <c r="C287" s="5" t="s">
        <v>487</v>
      </c>
      <c r="D287" s="5" t="s">
        <v>490</v>
      </c>
      <c r="E287" s="5">
        <v>228</v>
      </c>
      <c r="F287" s="5">
        <v>310</v>
      </c>
      <c r="G287" s="5" t="s">
        <v>273</v>
      </c>
      <c r="H287" s="5"/>
      <c r="I287" s="5">
        <v>3</v>
      </c>
      <c r="J287" s="5">
        <v>3</v>
      </c>
      <c r="K287" s="4">
        <v>80900</v>
      </c>
    </row>
    <row r="288" spans="1:11">
      <c r="A288" s="14" t="s">
        <v>483</v>
      </c>
      <c r="B288" s="13" t="s">
        <v>45</v>
      </c>
      <c r="C288" s="5" t="s">
        <v>488</v>
      </c>
      <c r="D288" s="5" t="s">
        <v>491</v>
      </c>
      <c r="E288" s="5">
        <v>294</v>
      </c>
      <c r="F288" s="5">
        <v>401</v>
      </c>
      <c r="G288" s="5" t="s">
        <v>272</v>
      </c>
      <c r="H288" s="5"/>
      <c r="I288" s="5">
        <v>4</v>
      </c>
      <c r="J288" s="5">
        <v>3</v>
      </c>
      <c r="K288" s="4">
        <v>87800</v>
      </c>
    </row>
    <row r="289" spans="1:11">
      <c r="A289" s="14" t="s">
        <v>484</v>
      </c>
      <c r="B289" s="13" t="s">
        <v>45</v>
      </c>
      <c r="C289" s="5" t="s">
        <v>488</v>
      </c>
      <c r="D289" s="5" t="s">
        <v>491</v>
      </c>
      <c r="E289" s="5">
        <v>294</v>
      </c>
      <c r="F289" s="5">
        <v>401</v>
      </c>
      <c r="G289" s="5" t="s">
        <v>273</v>
      </c>
      <c r="H289" s="5"/>
      <c r="I289" s="5">
        <v>4</v>
      </c>
      <c r="J289" s="5">
        <v>3</v>
      </c>
      <c r="K289" s="4">
        <v>92100</v>
      </c>
    </row>
    <row r="290" spans="1:11">
      <c r="A290" s="14" t="s">
        <v>485</v>
      </c>
      <c r="B290" s="13" t="s">
        <v>45</v>
      </c>
      <c r="C290" s="5" t="s">
        <v>489</v>
      </c>
      <c r="D290" s="5" t="s">
        <v>492</v>
      </c>
      <c r="E290" s="5">
        <v>385</v>
      </c>
      <c r="F290" s="5">
        <v>450</v>
      </c>
      <c r="G290" s="5" t="s">
        <v>272</v>
      </c>
      <c r="H290" s="5"/>
      <c r="I290" s="5">
        <v>4</v>
      </c>
      <c r="J290" s="5">
        <v>3</v>
      </c>
      <c r="K290" s="4">
        <v>106900</v>
      </c>
    </row>
    <row r="291" spans="1:11">
      <c r="A291" s="14" t="s">
        <v>486</v>
      </c>
      <c r="B291" s="13" t="s">
        <v>45</v>
      </c>
      <c r="C291" s="5" t="s">
        <v>489</v>
      </c>
      <c r="D291" s="5" t="s">
        <v>492</v>
      </c>
      <c r="E291" s="5">
        <v>385</v>
      </c>
      <c r="F291" s="5">
        <v>450</v>
      </c>
      <c r="G291" s="5" t="s">
        <v>273</v>
      </c>
      <c r="H291" s="5"/>
      <c r="I291" s="5">
        <v>4</v>
      </c>
      <c r="J291" s="5">
        <v>3</v>
      </c>
      <c r="K291" s="4">
        <v>111200</v>
      </c>
    </row>
    <row r="292" spans="1:11">
      <c r="A292" s="12" t="s">
        <v>493</v>
      </c>
      <c r="B292" s="13" t="s">
        <v>105</v>
      </c>
      <c r="C292" s="5"/>
      <c r="D292" s="5"/>
      <c r="E292" s="5"/>
      <c r="F292" s="5"/>
      <c r="G292" s="5"/>
      <c r="H292" s="5"/>
      <c r="I292" s="5"/>
      <c r="J292" s="5">
        <v>3</v>
      </c>
      <c r="K292" s="5">
        <v>23500</v>
      </c>
    </row>
    <row r="293" spans="1:11">
      <c r="A293" s="12" t="s">
        <v>494</v>
      </c>
      <c r="B293" s="13" t="s">
        <v>105</v>
      </c>
      <c r="C293" s="5"/>
      <c r="D293" s="5"/>
      <c r="E293" s="5"/>
      <c r="F293" s="5"/>
      <c r="G293" s="5"/>
      <c r="H293" s="5"/>
      <c r="I293" s="5"/>
      <c r="J293" s="5">
        <v>3</v>
      </c>
      <c r="K293" s="5">
        <v>25700</v>
      </c>
    </row>
    <row r="294" spans="1:11">
      <c r="A294" s="12" t="s">
        <v>495</v>
      </c>
      <c r="B294" s="13" t="s">
        <v>105</v>
      </c>
      <c r="C294" s="5"/>
      <c r="D294" s="5"/>
      <c r="E294" s="5"/>
      <c r="F294" s="5"/>
      <c r="G294" s="5"/>
      <c r="H294" s="5"/>
      <c r="I294" s="5"/>
      <c r="J294" s="5">
        <v>3</v>
      </c>
      <c r="K294" s="5">
        <v>33500</v>
      </c>
    </row>
    <row r="295" spans="1:11">
      <c r="A295" s="12" t="s">
        <v>496</v>
      </c>
      <c r="B295" s="13" t="s">
        <v>105</v>
      </c>
      <c r="C295" s="5"/>
      <c r="D295" s="5"/>
      <c r="E295" s="5"/>
      <c r="F295" s="5"/>
      <c r="G295" s="5"/>
      <c r="H295" s="5"/>
      <c r="I295" s="5"/>
      <c r="J295" s="5">
        <v>3</v>
      </c>
      <c r="K295" s="5">
        <v>29700</v>
      </c>
    </row>
    <row r="296" spans="1:11">
      <c r="A296" s="12" t="s">
        <v>497</v>
      </c>
      <c r="B296" s="13" t="s">
        <v>105</v>
      </c>
      <c r="C296" s="5"/>
      <c r="D296" s="5"/>
      <c r="E296" s="5"/>
      <c r="F296" s="5"/>
      <c r="G296" s="5"/>
      <c r="H296" s="5"/>
      <c r="I296" s="5"/>
      <c r="J296" s="5">
        <v>3</v>
      </c>
      <c r="K296" s="5">
        <v>31800</v>
      </c>
    </row>
    <row r="297" spans="1:11">
      <c r="A297" s="12" t="s">
        <v>498</v>
      </c>
      <c r="B297" s="13" t="s">
        <v>105</v>
      </c>
      <c r="C297" s="5"/>
      <c r="D297" s="5"/>
      <c r="E297" s="5"/>
      <c r="F297" s="5"/>
      <c r="G297" s="5"/>
      <c r="H297" s="5"/>
      <c r="I297" s="5"/>
      <c r="J297" s="5">
        <v>3</v>
      </c>
      <c r="K297" s="5">
        <v>39700</v>
      </c>
    </row>
    <row r="298" spans="1:11">
      <c r="A298" s="12" t="s">
        <v>499</v>
      </c>
      <c r="B298" s="13" t="s">
        <v>105</v>
      </c>
      <c r="C298" s="5"/>
      <c r="D298" s="5"/>
      <c r="E298" s="5"/>
      <c r="F298" s="5"/>
      <c r="G298" s="5"/>
      <c r="H298" s="5"/>
      <c r="I298" s="5"/>
      <c r="J298" s="5">
        <v>3</v>
      </c>
      <c r="K298" s="5">
        <v>33600</v>
      </c>
    </row>
    <row r="299" spans="1:11">
      <c r="A299" s="12" t="s">
        <v>500</v>
      </c>
      <c r="B299" s="13" t="s">
        <v>105</v>
      </c>
      <c r="C299" s="5"/>
      <c r="D299" s="5"/>
      <c r="E299" s="5"/>
      <c r="F299" s="5"/>
      <c r="G299" s="5"/>
      <c r="H299" s="5"/>
      <c r="I299" s="5"/>
      <c r="J299" s="5">
        <v>3</v>
      </c>
      <c r="K299" s="5">
        <v>35700</v>
      </c>
    </row>
    <row r="300" spans="1:11">
      <c r="A300" s="12" t="s">
        <v>501</v>
      </c>
      <c r="B300" s="13" t="s">
        <v>105</v>
      </c>
      <c r="C300" s="5"/>
      <c r="D300" s="5"/>
      <c r="E300" s="5"/>
      <c r="F300" s="5"/>
      <c r="G300" s="5"/>
      <c r="H300" s="5"/>
      <c r="I300" s="5"/>
      <c r="J300" s="5">
        <v>3</v>
      </c>
      <c r="K300" s="5">
        <v>42200</v>
      </c>
    </row>
    <row r="301" spans="1:11">
      <c r="A301" s="14" t="s">
        <v>502</v>
      </c>
      <c r="B301" s="13" t="s">
        <v>45</v>
      </c>
      <c r="C301" s="5"/>
      <c r="D301" s="5"/>
      <c r="E301" s="5"/>
      <c r="F301" s="5"/>
      <c r="G301" s="5"/>
      <c r="H301" s="5"/>
      <c r="I301" s="5"/>
      <c r="J301" s="5">
        <v>3</v>
      </c>
      <c r="K301" s="4">
        <v>24400</v>
      </c>
    </row>
    <row r="302" spans="1:11">
      <c r="A302" s="14" t="s">
        <v>503</v>
      </c>
      <c r="B302" s="13" t="s">
        <v>45</v>
      </c>
      <c r="C302" s="5"/>
      <c r="D302" s="5"/>
      <c r="E302" s="5"/>
      <c r="F302" s="5"/>
      <c r="G302" s="5"/>
      <c r="H302" s="5"/>
      <c r="I302" s="5"/>
      <c r="J302" s="5">
        <v>3</v>
      </c>
      <c r="K302" s="4">
        <v>26500</v>
      </c>
    </row>
    <row r="303" spans="1:11">
      <c r="A303" s="14" t="s">
        <v>504</v>
      </c>
      <c r="B303" s="13" t="s">
        <v>45</v>
      </c>
      <c r="C303" s="5"/>
      <c r="D303" s="5"/>
      <c r="E303" s="5"/>
      <c r="F303" s="5"/>
      <c r="G303" s="5"/>
      <c r="H303" s="5"/>
      <c r="I303" s="5"/>
      <c r="J303" s="5">
        <v>3</v>
      </c>
      <c r="K303" s="4">
        <v>36000</v>
      </c>
    </row>
    <row r="304" spans="1:11">
      <c r="A304" s="14" t="s">
        <v>505</v>
      </c>
      <c r="B304" s="13" t="s">
        <v>45</v>
      </c>
      <c r="C304" s="5"/>
      <c r="D304" s="5"/>
      <c r="E304" s="5"/>
      <c r="F304" s="5"/>
      <c r="G304" s="5"/>
      <c r="H304" s="5"/>
      <c r="I304" s="5"/>
      <c r="J304" s="5">
        <v>3</v>
      </c>
      <c r="K304" s="4">
        <v>53200</v>
      </c>
    </row>
    <row r="305" spans="1:11">
      <c r="A305" s="14" t="s">
        <v>506</v>
      </c>
      <c r="B305" s="13" t="s">
        <v>45</v>
      </c>
      <c r="C305" s="5"/>
      <c r="D305" s="5"/>
      <c r="E305" s="5"/>
      <c r="F305" s="5"/>
      <c r="G305" s="5"/>
      <c r="H305" s="5"/>
      <c r="I305" s="5"/>
      <c r="J305" s="5">
        <v>3</v>
      </c>
      <c r="K305" s="4">
        <v>63800</v>
      </c>
    </row>
    <row r="306" spans="1:11">
      <c r="A306" s="14" t="s">
        <v>507</v>
      </c>
      <c r="B306" s="13" t="s">
        <v>45</v>
      </c>
      <c r="C306" s="5"/>
      <c r="D306" s="5"/>
      <c r="E306" s="5"/>
      <c r="F306" s="5"/>
      <c r="G306" s="5"/>
      <c r="H306" s="5"/>
      <c r="I306" s="5"/>
      <c r="J306" s="5">
        <v>3</v>
      </c>
      <c r="K306" s="4">
        <v>68000</v>
      </c>
    </row>
    <row r="307" spans="1:11">
      <c r="A307" s="14" t="s">
        <v>508</v>
      </c>
      <c r="B307" s="13" t="s">
        <v>45</v>
      </c>
      <c r="C307" s="5" t="s">
        <v>454</v>
      </c>
      <c r="D307" s="5" t="s">
        <v>518</v>
      </c>
      <c r="E307" s="5">
        <v>71</v>
      </c>
      <c r="F307" s="5">
        <v>215</v>
      </c>
      <c r="G307" s="5" t="s">
        <v>272</v>
      </c>
      <c r="H307" s="5"/>
      <c r="I307" s="5">
        <v>1</v>
      </c>
      <c r="J307" s="5">
        <v>4</v>
      </c>
      <c r="K307" s="4">
        <v>58500</v>
      </c>
    </row>
    <row r="308" spans="1:11">
      <c r="A308" s="14" t="s">
        <v>509</v>
      </c>
      <c r="B308" s="13" t="s">
        <v>45</v>
      </c>
      <c r="C308" s="5" t="s">
        <v>454</v>
      </c>
      <c r="D308" s="5" t="s">
        <v>518</v>
      </c>
      <c r="E308" s="5">
        <v>71</v>
      </c>
      <c r="F308" s="5">
        <v>215</v>
      </c>
      <c r="G308" s="5" t="s">
        <v>273</v>
      </c>
      <c r="H308" s="5"/>
      <c r="I308" s="5">
        <v>1</v>
      </c>
      <c r="J308" s="5">
        <v>4</v>
      </c>
      <c r="K308" s="4">
        <v>62900</v>
      </c>
    </row>
    <row r="309" spans="1:11">
      <c r="A309" s="14" t="s">
        <v>510</v>
      </c>
      <c r="B309" s="13" t="s">
        <v>45</v>
      </c>
      <c r="C309" s="5" t="s">
        <v>455</v>
      </c>
      <c r="D309" s="5" t="s">
        <v>519</v>
      </c>
      <c r="E309" s="5">
        <v>112</v>
      </c>
      <c r="F309" s="5">
        <v>290</v>
      </c>
      <c r="G309" s="5" t="s">
        <v>272</v>
      </c>
      <c r="H309" s="5"/>
      <c r="I309" s="5">
        <v>2</v>
      </c>
      <c r="J309" s="5">
        <v>4</v>
      </c>
      <c r="K309" s="4">
        <v>70900</v>
      </c>
    </row>
    <row r="310" spans="1:11">
      <c r="A310" s="14" t="s">
        <v>511</v>
      </c>
      <c r="B310" s="13" t="s">
        <v>45</v>
      </c>
      <c r="C310" s="5" t="s">
        <v>455</v>
      </c>
      <c r="D310" s="5" t="s">
        <v>519</v>
      </c>
      <c r="E310" s="5">
        <v>112</v>
      </c>
      <c r="F310" s="5">
        <v>290</v>
      </c>
      <c r="G310" s="5" t="s">
        <v>273</v>
      </c>
      <c r="H310" s="5"/>
      <c r="I310" s="5">
        <v>2</v>
      </c>
      <c r="J310" s="5">
        <v>4</v>
      </c>
      <c r="K310" s="4">
        <v>75300</v>
      </c>
    </row>
    <row r="311" spans="1:11">
      <c r="A311" s="14" t="s">
        <v>512</v>
      </c>
      <c r="B311" s="13" t="s">
        <v>45</v>
      </c>
      <c r="C311" s="5" t="s">
        <v>487</v>
      </c>
      <c r="D311" s="5" t="s">
        <v>520</v>
      </c>
      <c r="E311" s="5">
        <v>216</v>
      </c>
      <c r="F311" s="5">
        <v>420</v>
      </c>
      <c r="G311" s="5" t="s">
        <v>272</v>
      </c>
      <c r="H311" s="5"/>
      <c r="I311" s="5">
        <v>3</v>
      </c>
      <c r="J311" s="5">
        <v>4</v>
      </c>
      <c r="K311" s="4">
        <v>101300</v>
      </c>
    </row>
    <row r="312" spans="1:11">
      <c r="A312" s="14" t="s">
        <v>513</v>
      </c>
      <c r="B312" s="13" t="s">
        <v>45</v>
      </c>
      <c r="C312" s="5" t="s">
        <v>487</v>
      </c>
      <c r="D312" s="5" t="s">
        <v>520</v>
      </c>
      <c r="E312" s="5">
        <v>216</v>
      </c>
      <c r="F312" s="5">
        <v>420</v>
      </c>
      <c r="G312" s="5" t="s">
        <v>273</v>
      </c>
      <c r="H312" s="5"/>
      <c r="I312" s="5">
        <v>3</v>
      </c>
      <c r="J312" s="5">
        <v>4</v>
      </c>
      <c r="K312" s="4">
        <v>105700</v>
      </c>
    </row>
    <row r="313" spans="1:11">
      <c r="A313" s="14" t="s">
        <v>514</v>
      </c>
      <c r="B313" s="13" t="s">
        <v>45</v>
      </c>
      <c r="C313" s="5" t="s">
        <v>488</v>
      </c>
      <c r="D313" s="5" t="s">
        <v>521</v>
      </c>
      <c r="E313" s="5">
        <v>282</v>
      </c>
      <c r="F313" s="5">
        <v>520</v>
      </c>
      <c r="G313" s="5" t="s">
        <v>272</v>
      </c>
      <c r="H313" s="5"/>
      <c r="I313" s="5">
        <v>4</v>
      </c>
      <c r="J313" s="5">
        <v>4</v>
      </c>
      <c r="K313" s="4">
        <v>122700</v>
      </c>
    </row>
    <row r="314" spans="1:11">
      <c r="A314" s="14" t="s">
        <v>515</v>
      </c>
      <c r="B314" s="13" t="s">
        <v>45</v>
      </c>
      <c r="C314" s="5" t="s">
        <v>488</v>
      </c>
      <c r="D314" s="5" t="s">
        <v>521</v>
      </c>
      <c r="E314" s="5">
        <v>282</v>
      </c>
      <c r="F314" s="5">
        <v>520</v>
      </c>
      <c r="G314" s="5" t="s">
        <v>273</v>
      </c>
      <c r="H314" s="5"/>
      <c r="I314" s="5">
        <v>4</v>
      </c>
      <c r="J314" s="5">
        <v>4</v>
      </c>
      <c r="K314" s="4">
        <v>127000</v>
      </c>
    </row>
    <row r="315" spans="1:11">
      <c r="A315" s="14" t="s">
        <v>516</v>
      </c>
      <c r="B315" s="13" t="s">
        <v>45</v>
      </c>
      <c r="C315" s="5" t="s">
        <v>489</v>
      </c>
      <c r="D315" s="5" t="s">
        <v>522</v>
      </c>
      <c r="E315" s="5">
        <v>379</v>
      </c>
      <c r="F315" s="5">
        <v>595</v>
      </c>
      <c r="G315" s="5" t="s">
        <v>272</v>
      </c>
      <c r="H315" s="5"/>
      <c r="I315" s="5">
        <v>4</v>
      </c>
      <c r="J315" s="5">
        <v>4</v>
      </c>
      <c r="K315" s="4">
        <v>129400</v>
      </c>
    </row>
    <row r="316" spans="1:11">
      <c r="A316" s="14" t="s">
        <v>517</v>
      </c>
      <c r="B316" s="13" t="s">
        <v>45</v>
      </c>
      <c r="C316" s="5" t="s">
        <v>489</v>
      </c>
      <c r="D316" s="5" t="s">
        <v>522</v>
      </c>
      <c r="E316" s="5">
        <v>379</v>
      </c>
      <c r="F316" s="5">
        <v>595</v>
      </c>
      <c r="G316" s="5" t="s">
        <v>273</v>
      </c>
      <c r="H316" s="5"/>
      <c r="I316" s="5">
        <v>4</v>
      </c>
      <c r="J316" s="5">
        <v>4</v>
      </c>
      <c r="K316" s="4">
        <v>133800</v>
      </c>
    </row>
    <row r="317" spans="1:11">
      <c r="A317" s="14" t="s">
        <v>523</v>
      </c>
      <c r="B317" s="13" t="s">
        <v>45</v>
      </c>
      <c r="C317" s="5" t="s">
        <v>454</v>
      </c>
      <c r="D317" s="5" t="s">
        <v>533</v>
      </c>
      <c r="E317" s="5">
        <v>71</v>
      </c>
      <c r="F317" s="5">
        <v>215</v>
      </c>
      <c r="G317" s="5" t="s">
        <v>272</v>
      </c>
      <c r="H317" s="5"/>
      <c r="I317" s="5">
        <v>2</v>
      </c>
      <c r="J317" s="5">
        <v>5</v>
      </c>
      <c r="K317" s="4">
        <v>91800</v>
      </c>
    </row>
    <row r="318" spans="1:11">
      <c r="A318" s="14" t="s">
        <v>524</v>
      </c>
      <c r="B318" s="13" t="s">
        <v>45</v>
      </c>
      <c r="C318" s="5" t="s">
        <v>454</v>
      </c>
      <c r="D318" s="5" t="s">
        <v>533</v>
      </c>
      <c r="E318" s="5">
        <v>71</v>
      </c>
      <c r="F318" s="5">
        <v>215</v>
      </c>
      <c r="G318" s="5" t="s">
        <v>273</v>
      </c>
      <c r="H318" s="5"/>
      <c r="I318" s="5">
        <v>2</v>
      </c>
      <c r="J318" s="5">
        <v>5</v>
      </c>
      <c r="K318" s="4">
        <v>100500</v>
      </c>
    </row>
    <row r="319" spans="1:11">
      <c r="A319" s="14" t="s">
        <v>525</v>
      </c>
      <c r="B319" s="13" t="s">
        <v>45</v>
      </c>
      <c r="C319" s="5" t="s">
        <v>455</v>
      </c>
      <c r="D319" s="5" t="s">
        <v>534</v>
      </c>
      <c r="E319" s="5">
        <v>122</v>
      </c>
      <c r="F319" s="5">
        <v>290</v>
      </c>
      <c r="G319" s="5" t="s">
        <v>272</v>
      </c>
      <c r="H319" s="5"/>
      <c r="I319" s="5">
        <v>2</v>
      </c>
      <c r="J319" s="5">
        <v>5</v>
      </c>
      <c r="K319" s="4">
        <v>103300</v>
      </c>
    </row>
    <row r="320" spans="1:11">
      <c r="A320" s="14" t="s">
        <v>526</v>
      </c>
      <c r="B320" s="13" t="s">
        <v>45</v>
      </c>
      <c r="C320" s="5" t="s">
        <v>455</v>
      </c>
      <c r="D320" s="5" t="s">
        <v>534</v>
      </c>
      <c r="E320" s="5">
        <v>122</v>
      </c>
      <c r="F320" s="5">
        <v>290</v>
      </c>
      <c r="G320" s="5" t="s">
        <v>273</v>
      </c>
      <c r="H320" s="5"/>
      <c r="I320" s="5">
        <v>2</v>
      </c>
      <c r="J320" s="5">
        <v>5</v>
      </c>
      <c r="K320" s="4">
        <v>112000</v>
      </c>
    </row>
    <row r="321" spans="1:11">
      <c r="A321" s="14" t="s">
        <v>527</v>
      </c>
      <c r="B321" s="13" t="s">
        <v>45</v>
      </c>
      <c r="C321" s="5" t="s">
        <v>487</v>
      </c>
      <c r="D321" s="5" t="s">
        <v>535</v>
      </c>
      <c r="E321" s="5">
        <v>240</v>
      </c>
      <c r="F321" s="5">
        <v>420</v>
      </c>
      <c r="G321" s="5" t="s">
        <v>272</v>
      </c>
      <c r="H321" s="5"/>
      <c r="I321" s="5">
        <v>3</v>
      </c>
      <c r="J321" s="5">
        <v>5</v>
      </c>
      <c r="K321" s="4">
        <v>150200</v>
      </c>
    </row>
    <row r="322" spans="1:11">
      <c r="A322" s="14" t="s">
        <v>528</v>
      </c>
      <c r="B322" s="13" t="s">
        <v>45</v>
      </c>
      <c r="C322" s="5" t="s">
        <v>487</v>
      </c>
      <c r="D322" s="5" t="s">
        <v>535</v>
      </c>
      <c r="E322" s="5">
        <v>240</v>
      </c>
      <c r="F322" s="5">
        <v>420</v>
      </c>
      <c r="G322" s="5" t="s">
        <v>273</v>
      </c>
      <c r="H322" s="5"/>
      <c r="I322" s="5">
        <v>3</v>
      </c>
      <c r="J322" s="5">
        <v>5</v>
      </c>
      <c r="K322" s="4">
        <v>158900</v>
      </c>
    </row>
    <row r="323" spans="1:11">
      <c r="A323" s="14" t="s">
        <v>529</v>
      </c>
      <c r="B323" s="13" t="s">
        <v>45</v>
      </c>
      <c r="C323" s="5" t="s">
        <v>488</v>
      </c>
      <c r="D323" s="5" t="s">
        <v>536</v>
      </c>
      <c r="E323" s="5">
        <v>310</v>
      </c>
      <c r="F323" s="5">
        <v>520</v>
      </c>
      <c r="G323" s="5" t="s">
        <v>272</v>
      </c>
      <c r="H323" s="5"/>
      <c r="I323" s="5">
        <v>4</v>
      </c>
      <c r="J323" s="5">
        <v>5</v>
      </c>
      <c r="K323" s="4">
        <v>162200</v>
      </c>
    </row>
    <row r="324" spans="1:11">
      <c r="A324" s="14" t="s">
        <v>530</v>
      </c>
      <c r="B324" s="13" t="s">
        <v>45</v>
      </c>
      <c r="C324" s="5" t="s">
        <v>488</v>
      </c>
      <c r="D324" s="5" t="s">
        <v>536</v>
      </c>
      <c r="E324" s="5">
        <v>310</v>
      </c>
      <c r="F324" s="5">
        <v>520</v>
      </c>
      <c r="G324" s="5" t="s">
        <v>273</v>
      </c>
      <c r="H324" s="5"/>
      <c r="I324" s="5">
        <v>4</v>
      </c>
      <c r="J324" s="5">
        <v>5</v>
      </c>
      <c r="K324" s="4">
        <v>171000</v>
      </c>
    </row>
    <row r="325" spans="1:11">
      <c r="A325" s="14" t="s">
        <v>531</v>
      </c>
      <c r="B325" s="13" t="s">
        <v>45</v>
      </c>
      <c r="C325" s="5" t="s">
        <v>489</v>
      </c>
      <c r="D325" s="5" t="s">
        <v>537</v>
      </c>
      <c r="E325" s="5">
        <v>409</v>
      </c>
      <c r="F325" s="5">
        <v>595</v>
      </c>
      <c r="G325" s="5" t="s">
        <v>272</v>
      </c>
      <c r="H325" s="5"/>
      <c r="I325" s="5">
        <v>4</v>
      </c>
      <c r="J325" s="5">
        <v>5</v>
      </c>
      <c r="K325" s="4">
        <v>168800</v>
      </c>
    </row>
    <row r="326" spans="1:11">
      <c r="A326" s="14" t="s">
        <v>532</v>
      </c>
      <c r="B326" s="13" t="s">
        <v>45</v>
      </c>
      <c r="C326" s="5" t="s">
        <v>489</v>
      </c>
      <c r="D326" s="5" t="s">
        <v>537</v>
      </c>
      <c r="E326" s="5">
        <v>409</v>
      </c>
      <c r="F326" s="5">
        <v>595</v>
      </c>
      <c r="G326" s="5" t="s">
        <v>273</v>
      </c>
      <c r="H326" s="5"/>
      <c r="I326" s="5">
        <v>4</v>
      </c>
      <c r="J326" s="5">
        <v>5</v>
      </c>
      <c r="K326" s="4">
        <v>177300</v>
      </c>
    </row>
    <row r="327" spans="1:11" ht="15.75">
      <c r="A327" s="71" t="s">
        <v>538</v>
      </c>
      <c r="B327" s="71"/>
      <c r="C327" s="71"/>
      <c r="D327" s="71"/>
      <c r="E327" s="71"/>
      <c r="F327" s="71"/>
      <c r="G327" s="71"/>
      <c r="H327" s="71"/>
      <c r="I327" s="71"/>
      <c r="J327" s="71"/>
      <c r="K327" s="71"/>
    </row>
    <row r="328" spans="1:11">
      <c r="A328" s="14" t="s">
        <v>539</v>
      </c>
      <c r="B328" s="13" t="s">
        <v>45</v>
      </c>
      <c r="C328" s="5" t="s">
        <v>556</v>
      </c>
      <c r="D328" s="5" t="s">
        <v>564</v>
      </c>
      <c r="E328" s="5">
        <v>3</v>
      </c>
      <c r="F328" s="5">
        <v>7</v>
      </c>
      <c r="G328" s="5" t="s">
        <v>36</v>
      </c>
      <c r="H328" s="5"/>
      <c r="I328" s="5">
        <v>1</v>
      </c>
      <c r="J328" s="5" t="s">
        <v>552</v>
      </c>
      <c r="K328" s="4">
        <v>4100</v>
      </c>
    </row>
    <row r="329" spans="1:11">
      <c r="A329" s="14" t="s">
        <v>540</v>
      </c>
      <c r="B329" s="13" t="s">
        <v>45</v>
      </c>
      <c r="C329" s="5" t="s">
        <v>557</v>
      </c>
      <c r="D329" s="5" t="s">
        <v>565</v>
      </c>
      <c r="E329" s="5">
        <v>6</v>
      </c>
      <c r="F329" s="5">
        <v>10</v>
      </c>
      <c r="G329" s="5" t="s">
        <v>36</v>
      </c>
      <c r="H329" s="5"/>
      <c r="I329" s="5">
        <v>1</v>
      </c>
      <c r="J329" s="5" t="s">
        <v>552</v>
      </c>
      <c r="K329" s="4">
        <v>4700</v>
      </c>
    </row>
    <row r="330" spans="1:11">
      <c r="A330" s="14" t="s">
        <v>541</v>
      </c>
      <c r="B330" s="13" t="s">
        <v>45</v>
      </c>
      <c r="C330" s="5" t="s">
        <v>558</v>
      </c>
      <c r="D330" s="5" t="s">
        <v>566</v>
      </c>
      <c r="E330" s="5">
        <v>17</v>
      </c>
      <c r="F330" s="5">
        <v>15</v>
      </c>
      <c r="G330" s="5" t="s">
        <v>36</v>
      </c>
      <c r="H330" s="5"/>
      <c r="I330" s="5">
        <v>1</v>
      </c>
      <c r="J330" s="5" t="s">
        <v>552</v>
      </c>
      <c r="K330" s="4">
        <v>5900</v>
      </c>
    </row>
    <row r="331" spans="1:11">
      <c r="A331" s="14" t="s">
        <v>542</v>
      </c>
      <c r="B331" s="13" t="s">
        <v>45</v>
      </c>
      <c r="C331" s="5" t="s">
        <v>559</v>
      </c>
      <c r="D331" s="5" t="s">
        <v>565</v>
      </c>
      <c r="E331" s="5">
        <v>7</v>
      </c>
      <c r="F331" s="5">
        <v>13</v>
      </c>
      <c r="G331" s="5" t="s">
        <v>36</v>
      </c>
      <c r="H331" s="5"/>
      <c r="I331" s="5">
        <v>1</v>
      </c>
      <c r="J331" s="5">
        <v>1</v>
      </c>
      <c r="K331" s="4">
        <v>6500</v>
      </c>
    </row>
    <row r="332" spans="1:11">
      <c r="A332" s="14" t="s">
        <v>543</v>
      </c>
      <c r="B332" s="13" t="s">
        <v>45</v>
      </c>
      <c r="C332" s="5" t="s">
        <v>560</v>
      </c>
      <c r="D332" s="5" t="s">
        <v>566</v>
      </c>
      <c r="E332" s="5">
        <v>17</v>
      </c>
      <c r="F332" s="5">
        <v>21</v>
      </c>
      <c r="G332" s="5" t="s">
        <v>36</v>
      </c>
      <c r="H332" s="5"/>
      <c r="I332" s="5">
        <v>1</v>
      </c>
      <c r="J332" s="5">
        <v>1</v>
      </c>
      <c r="K332" s="4">
        <v>9500</v>
      </c>
    </row>
    <row r="333" spans="1:11">
      <c r="A333" s="14" t="s">
        <v>544</v>
      </c>
      <c r="B333" s="13" t="s">
        <v>45</v>
      </c>
      <c r="C333" s="5" t="s">
        <v>560</v>
      </c>
      <c r="D333" s="5" t="s">
        <v>566</v>
      </c>
      <c r="E333" s="5">
        <v>17</v>
      </c>
      <c r="F333" s="5">
        <v>21</v>
      </c>
      <c r="G333" s="5" t="s">
        <v>35</v>
      </c>
      <c r="H333" s="5"/>
      <c r="I333" s="5">
        <v>1</v>
      </c>
      <c r="J333" s="5">
        <v>1</v>
      </c>
      <c r="K333" s="4">
        <v>13900</v>
      </c>
    </row>
    <row r="334" spans="1:11">
      <c r="A334" s="14" t="s">
        <v>545</v>
      </c>
      <c r="B334" s="13" t="s">
        <v>45</v>
      </c>
      <c r="C334" s="5" t="s">
        <v>561</v>
      </c>
      <c r="D334" s="5" t="s">
        <v>567</v>
      </c>
      <c r="E334" s="5">
        <v>24</v>
      </c>
      <c r="F334" s="5">
        <v>21</v>
      </c>
      <c r="G334" s="5" t="s">
        <v>36</v>
      </c>
      <c r="H334" s="5"/>
      <c r="I334" s="5">
        <v>1</v>
      </c>
      <c r="J334" s="5">
        <v>1</v>
      </c>
      <c r="K334" s="4">
        <v>9500</v>
      </c>
    </row>
    <row r="335" spans="1:11">
      <c r="A335" s="14" t="s">
        <v>546</v>
      </c>
      <c r="B335" s="13" t="s">
        <v>45</v>
      </c>
      <c r="C335" s="5" t="s">
        <v>561</v>
      </c>
      <c r="D335" s="5" t="s">
        <v>567</v>
      </c>
      <c r="E335" s="5">
        <v>24</v>
      </c>
      <c r="F335" s="5">
        <v>21</v>
      </c>
      <c r="G335" s="5" t="s">
        <v>35</v>
      </c>
      <c r="H335" s="5"/>
      <c r="I335" s="5">
        <v>1</v>
      </c>
      <c r="J335" s="5">
        <v>1</v>
      </c>
      <c r="K335" s="4">
        <v>13900</v>
      </c>
    </row>
    <row r="336" spans="1:11">
      <c r="A336" s="14" t="s">
        <v>547</v>
      </c>
      <c r="B336" s="13" t="s">
        <v>45</v>
      </c>
      <c r="C336" s="5" t="s">
        <v>562</v>
      </c>
      <c r="D336" s="5" t="s">
        <v>568</v>
      </c>
      <c r="E336" s="5">
        <v>33</v>
      </c>
      <c r="F336" s="5">
        <v>27</v>
      </c>
      <c r="G336" s="5" t="s">
        <v>36</v>
      </c>
      <c r="H336" s="5"/>
      <c r="I336" s="5">
        <v>1</v>
      </c>
      <c r="J336" s="5">
        <v>1</v>
      </c>
      <c r="K336" s="4">
        <v>10500</v>
      </c>
    </row>
    <row r="337" spans="1:11">
      <c r="A337" s="14" t="s">
        <v>548</v>
      </c>
      <c r="B337" s="13" t="s">
        <v>45</v>
      </c>
      <c r="C337" s="5" t="s">
        <v>562</v>
      </c>
      <c r="D337" s="5" t="s">
        <v>568</v>
      </c>
      <c r="E337" s="5">
        <v>33</v>
      </c>
      <c r="F337" s="5">
        <v>27</v>
      </c>
      <c r="G337" s="5" t="s">
        <v>35</v>
      </c>
      <c r="H337" s="5"/>
      <c r="I337" s="5">
        <v>1</v>
      </c>
      <c r="J337" s="5">
        <v>1</v>
      </c>
      <c r="K337" s="4">
        <v>15000</v>
      </c>
    </row>
    <row r="338" spans="1:11">
      <c r="A338" s="14" t="s">
        <v>549</v>
      </c>
      <c r="B338" s="13" t="s">
        <v>45</v>
      </c>
      <c r="C338" s="5" t="s">
        <v>563</v>
      </c>
      <c r="D338" s="5" t="s">
        <v>569</v>
      </c>
      <c r="E338" s="5">
        <v>43</v>
      </c>
      <c r="F338" s="5">
        <v>29</v>
      </c>
      <c r="G338" s="5" t="s">
        <v>36</v>
      </c>
      <c r="H338" s="5"/>
      <c r="I338" s="5">
        <v>1</v>
      </c>
      <c r="J338" s="5">
        <v>1</v>
      </c>
      <c r="K338" s="4">
        <v>10500</v>
      </c>
    </row>
    <row r="339" spans="1:11">
      <c r="A339" s="14" t="s">
        <v>550</v>
      </c>
      <c r="B339" s="13" t="s">
        <v>45</v>
      </c>
      <c r="C339" s="5" t="s">
        <v>563</v>
      </c>
      <c r="D339" s="5" t="s">
        <v>569</v>
      </c>
      <c r="E339" s="5">
        <v>43</v>
      </c>
      <c r="F339" s="5">
        <v>29</v>
      </c>
      <c r="G339" s="5" t="s">
        <v>35</v>
      </c>
      <c r="H339" s="5"/>
      <c r="I339" s="5">
        <v>1</v>
      </c>
      <c r="J339" s="5">
        <v>1</v>
      </c>
      <c r="K339" s="4">
        <v>15000</v>
      </c>
    </row>
    <row r="340" spans="1:11">
      <c r="A340" s="15" t="s">
        <v>570</v>
      </c>
      <c r="B340" s="13" t="s">
        <v>444</v>
      </c>
      <c r="C340" s="5" t="s">
        <v>578</v>
      </c>
      <c r="D340" s="5" t="s">
        <v>583</v>
      </c>
      <c r="E340" s="5">
        <v>12</v>
      </c>
      <c r="F340" s="5">
        <v>31</v>
      </c>
      <c r="G340" s="5" t="s">
        <v>588</v>
      </c>
      <c r="H340" s="5"/>
      <c r="I340" s="5">
        <v>1</v>
      </c>
      <c r="J340" s="5">
        <v>1</v>
      </c>
      <c r="K340" s="4">
        <v>59100</v>
      </c>
    </row>
    <row r="341" spans="1:11">
      <c r="A341" s="15" t="s">
        <v>571</v>
      </c>
      <c r="B341" s="13" t="s">
        <v>444</v>
      </c>
      <c r="C341" s="5" t="s">
        <v>579</v>
      </c>
      <c r="D341" s="5" t="s">
        <v>584</v>
      </c>
      <c r="E341" s="5">
        <v>27</v>
      </c>
      <c r="F341" s="5">
        <v>43</v>
      </c>
      <c r="G341" s="5" t="s">
        <v>588</v>
      </c>
      <c r="H341" s="5"/>
      <c r="I341" s="5">
        <v>1</v>
      </c>
      <c r="J341" s="5">
        <v>1</v>
      </c>
      <c r="K341" s="4">
        <v>64500</v>
      </c>
    </row>
    <row r="342" spans="1:11">
      <c r="A342" s="15" t="s">
        <v>572</v>
      </c>
      <c r="B342" s="13" t="s">
        <v>444</v>
      </c>
      <c r="C342" s="5" t="s">
        <v>580</v>
      </c>
      <c r="D342" s="5" t="s">
        <v>585</v>
      </c>
      <c r="E342" s="5">
        <v>39</v>
      </c>
      <c r="F342" s="5">
        <v>57</v>
      </c>
      <c r="G342" s="5" t="s">
        <v>588</v>
      </c>
      <c r="H342" s="5"/>
      <c r="I342" s="5">
        <v>1</v>
      </c>
      <c r="J342" s="5">
        <v>1</v>
      </c>
      <c r="K342" s="4">
        <v>67800</v>
      </c>
    </row>
    <row r="343" spans="1:11">
      <c r="A343" s="15" t="s">
        <v>573</v>
      </c>
      <c r="B343" s="13" t="s">
        <v>444</v>
      </c>
      <c r="C343" s="5" t="s">
        <v>580</v>
      </c>
      <c r="D343" s="5" t="s">
        <v>585</v>
      </c>
      <c r="E343" s="5">
        <v>39</v>
      </c>
      <c r="F343" s="5">
        <v>57</v>
      </c>
      <c r="G343" s="5" t="s">
        <v>35</v>
      </c>
      <c r="H343" s="5"/>
      <c r="I343" s="5">
        <v>1</v>
      </c>
      <c r="J343" s="5">
        <v>1</v>
      </c>
      <c r="K343" s="4">
        <v>96100</v>
      </c>
    </row>
    <row r="344" spans="1:11">
      <c r="A344" s="15" t="s">
        <v>574</v>
      </c>
      <c r="B344" s="13" t="s">
        <v>444</v>
      </c>
      <c r="C344" s="5" t="s">
        <v>581</v>
      </c>
      <c r="D344" s="5" t="s">
        <v>586</v>
      </c>
      <c r="E344" s="5">
        <v>62</v>
      </c>
      <c r="F344" s="5">
        <v>70</v>
      </c>
      <c r="G344" s="5" t="s">
        <v>588</v>
      </c>
      <c r="H344" s="5"/>
      <c r="I344" s="5">
        <v>2</v>
      </c>
      <c r="J344" s="5">
        <v>1</v>
      </c>
      <c r="K344" s="4">
        <v>83100</v>
      </c>
    </row>
    <row r="345" spans="1:11">
      <c r="A345" s="15" t="s">
        <v>575</v>
      </c>
      <c r="B345" s="13" t="s">
        <v>444</v>
      </c>
      <c r="C345" s="5" t="s">
        <v>581</v>
      </c>
      <c r="D345" s="5" t="s">
        <v>586</v>
      </c>
      <c r="E345" s="5">
        <v>62</v>
      </c>
      <c r="F345" s="5">
        <v>70</v>
      </c>
      <c r="G345" s="5" t="s">
        <v>35</v>
      </c>
      <c r="H345" s="5"/>
      <c r="I345" s="5">
        <v>2</v>
      </c>
      <c r="J345" s="5">
        <v>1</v>
      </c>
      <c r="K345" s="4">
        <v>107000</v>
      </c>
    </row>
    <row r="346" spans="1:11">
      <c r="A346" s="15" t="s">
        <v>576</v>
      </c>
      <c r="B346" s="13" t="s">
        <v>444</v>
      </c>
      <c r="C346" s="5" t="s">
        <v>582</v>
      </c>
      <c r="D346" s="5" t="s">
        <v>587</v>
      </c>
      <c r="E346" s="5">
        <v>108</v>
      </c>
      <c r="F346" s="5">
        <v>104</v>
      </c>
      <c r="G346" s="5" t="s">
        <v>588</v>
      </c>
      <c r="H346" s="5"/>
      <c r="I346" s="5">
        <v>2</v>
      </c>
      <c r="J346" s="5">
        <v>1</v>
      </c>
      <c r="K346" s="4">
        <v>97300</v>
      </c>
    </row>
    <row r="347" spans="1:11">
      <c r="A347" s="15" t="s">
        <v>577</v>
      </c>
      <c r="B347" s="13" t="s">
        <v>444</v>
      </c>
      <c r="C347" s="5" t="s">
        <v>582</v>
      </c>
      <c r="D347" s="5" t="s">
        <v>587</v>
      </c>
      <c r="E347" s="5">
        <v>108</v>
      </c>
      <c r="F347" s="5">
        <v>104</v>
      </c>
      <c r="G347" s="5" t="s">
        <v>35</v>
      </c>
      <c r="H347" s="5"/>
      <c r="I347" s="5">
        <v>2</v>
      </c>
      <c r="J347" s="5">
        <v>1</v>
      </c>
      <c r="K347" s="4">
        <v>123400</v>
      </c>
    </row>
    <row r="348" spans="1:11">
      <c r="A348" s="15" t="s">
        <v>589</v>
      </c>
      <c r="B348" s="13" t="s">
        <v>595</v>
      </c>
      <c r="C348" s="5" t="s">
        <v>596</v>
      </c>
      <c r="D348" s="5" t="s">
        <v>602</v>
      </c>
      <c r="E348" s="5">
        <v>5</v>
      </c>
      <c r="F348" s="5">
        <v>9.5</v>
      </c>
      <c r="G348" s="5" t="s">
        <v>35</v>
      </c>
      <c r="H348" s="5"/>
      <c r="I348" s="5">
        <v>1</v>
      </c>
      <c r="J348" s="5">
        <v>1</v>
      </c>
      <c r="K348" s="4">
        <v>17100</v>
      </c>
    </row>
    <row r="349" spans="1:11">
      <c r="A349" s="15" t="s">
        <v>590</v>
      </c>
      <c r="B349" s="13" t="s">
        <v>595</v>
      </c>
      <c r="C349" s="5" t="s">
        <v>597</v>
      </c>
      <c r="D349" s="5" t="s">
        <v>603</v>
      </c>
      <c r="E349" s="5">
        <v>6</v>
      </c>
      <c r="F349" s="5">
        <v>12.5</v>
      </c>
      <c r="G349" s="5" t="s">
        <v>35</v>
      </c>
      <c r="H349" s="5"/>
      <c r="I349" s="5">
        <v>1</v>
      </c>
      <c r="J349" s="5">
        <v>1</v>
      </c>
      <c r="K349" s="4">
        <v>17900</v>
      </c>
    </row>
    <row r="350" spans="1:11">
      <c r="A350" s="15" t="s">
        <v>591</v>
      </c>
      <c r="B350" s="13" t="s">
        <v>595</v>
      </c>
      <c r="C350" s="5" t="s">
        <v>598</v>
      </c>
      <c r="D350" s="5" t="s">
        <v>604</v>
      </c>
      <c r="E350" s="5">
        <v>9</v>
      </c>
      <c r="F350" s="5">
        <v>13</v>
      </c>
      <c r="G350" s="5" t="s">
        <v>35</v>
      </c>
      <c r="H350" s="5"/>
      <c r="I350" s="5">
        <v>1</v>
      </c>
      <c r="J350" s="5">
        <v>1</v>
      </c>
      <c r="K350" s="4">
        <v>18000</v>
      </c>
    </row>
    <row r="351" spans="1:11">
      <c r="A351" s="15" t="s">
        <v>592</v>
      </c>
      <c r="B351" s="13" t="s">
        <v>595</v>
      </c>
      <c r="C351" s="5" t="s">
        <v>599</v>
      </c>
      <c r="D351" s="5" t="s">
        <v>605</v>
      </c>
      <c r="E351" s="5">
        <v>14</v>
      </c>
      <c r="F351" s="5">
        <v>18</v>
      </c>
      <c r="G351" s="5" t="s">
        <v>35</v>
      </c>
      <c r="H351" s="5"/>
      <c r="I351" s="5">
        <v>1</v>
      </c>
      <c r="J351" s="5">
        <v>1</v>
      </c>
      <c r="K351" s="4">
        <v>22400</v>
      </c>
    </row>
    <row r="352" spans="1:11">
      <c r="A352" s="15" t="s">
        <v>593</v>
      </c>
      <c r="B352" s="13" t="s">
        <v>595</v>
      </c>
      <c r="C352" s="5" t="s">
        <v>600</v>
      </c>
      <c r="D352" s="5" t="s">
        <v>606</v>
      </c>
      <c r="E352" s="5">
        <v>18</v>
      </c>
      <c r="F352" s="5">
        <v>19</v>
      </c>
      <c r="G352" s="5" t="s">
        <v>35</v>
      </c>
      <c r="H352" s="5"/>
      <c r="I352" s="5">
        <v>1</v>
      </c>
      <c r="J352" s="5">
        <v>1</v>
      </c>
      <c r="K352" s="4">
        <v>23900</v>
      </c>
    </row>
    <row r="353" spans="1:11">
      <c r="A353" s="15" t="s">
        <v>594</v>
      </c>
      <c r="B353" s="13" t="s">
        <v>595</v>
      </c>
      <c r="C353" s="5" t="s">
        <v>601</v>
      </c>
      <c r="D353" s="5" t="s">
        <v>607</v>
      </c>
      <c r="E353" s="5">
        <v>27</v>
      </c>
      <c r="F353" s="5">
        <v>26</v>
      </c>
      <c r="G353" s="5" t="s">
        <v>35</v>
      </c>
      <c r="H353" s="5"/>
      <c r="I353" s="5">
        <v>1</v>
      </c>
      <c r="J353" s="5">
        <v>1</v>
      </c>
      <c r="K353" s="4">
        <v>28600</v>
      </c>
    </row>
    <row r="354" spans="1:11" ht="15.75">
      <c r="A354" s="71" t="s">
        <v>608</v>
      </c>
      <c r="B354" s="71"/>
      <c r="C354" s="71"/>
      <c r="D354" s="71"/>
      <c r="E354" s="71"/>
      <c r="F354" s="71"/>
      <c r="G354" s="71"/>
      <c r="H354" s="71"/>
      <c r="I354" s="71"/>
      <c r="J354" s="71"/>
      <c r="K354" s="71"/>
    </row>
    <row r="355" spans="1:11">
      <c r="A355" s="12" t="s">
        <v>609</v>
      </c>
      <c r="B355" s="13" t="s">
        <v>105</v>
      </c>
      <c r="C355" s="5" t="s">
        <v>617</v>
      </c>
      <c r="D355" s="5"/>
      <c r="E355" s="5"/>
      <c r="F355" s="5">
        <v>14</v>
      </c>
      <c r="G355" s="5" t="s">
        <v>272</v>
      </c>
      <c r="H355" s="5" t="s">
        <v>93</v>
      </c>
      <c r="I355" s="5"/>
      <c r="J355" s="5"/>
      <c r="K355" s="5">
        <v>3600</v>
      </c>
    </row>
    <row r="356" spans="1:11">
      <c r="A356" s="12" t="s">
        <v>610</v>
      </c>
      <c r="B356" s="13" t="s">
        <v>105</v>
      </c>
      <c r="C356" s="5" t="s">
        <v>618</v>
      </c>
      <c r="D356" s="5"/>
      <c r="E356" s="5"/>
      <c r="F356" s="5">
        <v>17</v>
      </c>
      <c r="G356" s="5" t="s">
        <v>272</v>
      </c>
      <c r="H356" s="5" t="s">
        <v>93</v>
      </c>
      <c r="I356" s="5"/>
      <c r="J356" s="5"/>
      <c r="K356" s="5">
        <v>4000</v>
      </c>
    </row>
    <row r="357" spans="1:11">
      <c r="A357" s="12" t="s">
        <v>611</v>
      </c>
      <c r="B357" s="13" t="s">
        <v>105</v>
      </c>
      <c r="C357" s="5" t="s">
        <v>619</v>
      </c>
      <c r="D357" s="5"/>
      <c r="E357" s="5"/>
      <c r="F357" s="5">
        <v>9</v>
      </c>
      <c r="G357" s="5" t="s">
        <v>272</v>
      </c>
      <c r="H357" s="5"/>
      <c r="I357" s="5"/>
      <c r="J357" s="5"/>
      <c r="K357" s="5">
        <v>2700</v>
      </c>
    </row>
    <row r="358" spans="1:11">
      <c r="A358" s="12" t="s">
        <v>612</v>
      </c>
      <c r="B358" s="13" t="s">
        <v>105</v>
      </c>
      <c r="C358" s="5" t="s">
        <v>620</v>
      </c>
      <c r="D358" s="5"/>
      <c r="E358" s="5"/>
      <c r="F358" s="5">
        <v>12</v>
      </c>
      <c r="G358" s="5" t="s">
        <v>272</v>
      </c>
      <c r="H358" s="5"/>
      <c r="I358" s="5">
        <v>2</v>
      </c>
      <c r="J358" s="5"/>
      <c r="K358" s="5">
        <v>3200</v>
      </c>
    </row>
    <row r="359" spans="1:11">
      <c r="A359" s="12" t="s">
        <v>613</v>
      </c>
      <c r="B359" s="13" t="s">
        <v>105</v>
      </c>
      <c r="C359" s="5" t="s">
        <v>621</v>
      </c>
      <c r="D359" s="5"/>
      <c r="E359" s="5"/>
      <c r="F359" s="5">
        <v>16</v>
      </c>
      <c r="G359" s="5" t="s">
        <v>272</v>
      </c>
      <c r="H359" s="5" t="s">
        <v>93</v>
      </c>
      <c r="I359" s="5">
        <v>1</v>
      </c>
      <c r="J359" s="5"/>
      <c r="K359" s="5">
        <v>3900</v>
      </c>
    </row>
    <row r="360" spans="1:11">
      <c r="A360" s="12" t="s">
        <v>614</v>
      </c>
      <c r="B360" s="13" t="s">
        <v>105</v>
      </c>
      <c r="C360" s="5" t="s">
        <v>622</v>
      </c>
      <c r="D360" s="5"/>
      <c r="E360" s="5"/>
      <c r="F360" s="5">
        <v>19</v>
      </c>
      <c r="G360" s="5" t="s">
        <v>272</v>
      </c>
      <c r="H360" s="5" t="s">
        <v>93</v>
      </c>
      <c r="I360" s="5">
        <v>1</v>
      </c>
      <c r="J360" s="5"/>
      <c r="K360" s="5">
        <v>4400</v>
      </c>
    </row>
    <row r="361" spans="1:11">
      <c r="A361" s="12" t="s">
        <v>615</v>
      </c>
      <c r="B361" s="13" t="s">
        <v>105</v>
      </c>
      <c r="C361" s="5" t="s">
        <v>623</v>
      </c>
      <c r="D361" s="5"/>
      <c r="E361" s="5"/>
      <c r="F361" s="5">
        <v>22</v>
      </c>
      <c r="G361" s="5" t="s">
        <v>272</v>
      </c>
      <c r="H361" s="5"/>
      <c r="I361" s="5">
        <v>1</v>
      </c>
      <c r="J361" s="5"/>
      <c r="K361" s="5">
        <v>4800</v>
      </c>
    </row>
    <row r="362" spans="1:11">
      <c r="A362" s="12" t="s">
        <v>616</v>
      </c>
      <c r="B362" s="13" t="s">
        <v>105</v>
      </c>
      <c r="C362" s="5" t="s">
        <v>624</v>
      </c>
      <c r="D362" s="5"/>
      <c r="E362" s="5"/>
      <c r="F362" s="5">
        <v>20</v>
      </c>
      <c r="G362" s="5" t="s">
        <v>272</v>
      </c>
      <c r="H362" s="5"/>
      <c r="I362" s="5">
        <v>4</v>
      </c>
      <c r="J362" s="5"/>
      <c r="K362" s="5">
        <v>4000</v>
      </c>
    </row>
    <row r="363" spans="1:11">
      <c r="A363" s="12" t="s">
        <v>625</v>
      </c>
      <c r="B363" s="13" t="s">
        <v>105</v>
      </c>
      <c r="C363" s="5" t="s">
        <v>627</v>
      </c>
      <c r="D363" s="5"/>
      <c r="E363" s="5">
        <v>145.30000000000001</v>
      </c>
      <c r="F363" s="5">
        <v>36</v>
      </c>
      <c r="G363" s="5" t="s">
        <v>272</v>
      </c>
      <c r="H363" s="5" t="s">
        <v>93</v>
      </c>
      <c r="I363" s="5">
        <v>3</v>
      </c>
      <c r="J363" s="5"/>
      <c r="K363" s="20">
        <v>6900</v>
      </c>
    </row>
    <row r="364" spans="1:11">
      <c r="A364" s="12" t="s">
        <v>1120</v>
      </c>
      <c r="B364" s="13" t="s">
        <v>105</v>
      </c>
      <c r="C364" s="5" t="s">
        <v>628</v>
      </c>
      <c r="D364" s="5"/>
      <c r="E364" s="5">
        <v>141.1</v>
      </c>
      <c r="F364" s="5">
        <v>38</v>
      </c>
      <c r="G364" s="5" t="s">
        <v>272</v>
      </c>
      <c r="H364" s="5" t="s">
        <v>93</v>
      </c>
      <c r="I364" s="5"/>
      <c r="J364" s="5"/>
      <c r="K364" s="20">
        <v>7000</v>
      </c>
    </row>
    <row r="365" spans="1:11">
      <c r="A365" s="12" t="s">
        <v>626</v>
      </c>
      <c r="B365" s="13" t="s">
        <v>105</v>
      </c>
      <c r="C365" s="5" t="s">
        <v>629</v>
      </c>
      <c r="D365" s="5"/>
      <c r="E365" s="5"/>
      <c r="F365" s="5">
        <v>25</v>
      </c>
      <c r="G365" s="5" t="s">
        <v>272</v>
      </c>
      <c r="H365" s="5" t="s">
        <v>93</v>
      </c>
      <c r="I365" s="5">
        <v>2</v>
      </c>
      <c r="J365" s="5"/>
      <c r="K365" s="20">
        <v>5900</v>
      </c>
    </row>
    <row r="366" spans="1:11">
      <c r="A366" s="12" t="s">
        <v>1121</v>
      </c>
      <c r="B366" s="13" t="s">
        <v>105</v>
      </c>
      <c r="C366" s="5" t="s">
        <v>630</v>
      </c>
      <c r="D366" s="5"/>
      <c r="E366" s="5"/>
      <c r="F366" s="5">
        <v>35</v>
      </c>
      <c r="G366" s="5" t="s">
        <v>272</v>
      </c>
      <c r="H366" s="5" t="s">
        <v>93</v>
      </c>
      <c r="I366" s="5"/>
      <c r="J366" s="5"/>
      <c r="K366" s="21">
        <v>6200</v>
      </c>
    </row>
    <row r="367" spans="1:11">
      <c r="A367" s="12" t="s">
        <v>1122</v>
      </c>
      <c r="B367" s="13" t="s">
        <v>105</v>
      </c>
      <c r="C367" s="5" t="s">
        <v>628</v>
      </c>
      <c r="D367" s="5"/>
      <c r="E367" s="5"/>
      <c r="F367" s="5">
        <v>43</v>
      </c>
      <c r="G367" s="5" t="s">
        <v>272</v>
      </c>
      <c r="H367" s="5" t="s">
        <v>93</v>
      </c>
      <c r="I367" s="5">
        <v>3</v>
      </c>
      <c r="J367" s="5"/>
      <c r="K367" s="22">
        <v>7300</v>
      </c>
    </row>
    <row r="368" spans="1:11">
      <c r="A368" s="12" t="s">
        <v>1123</v>
      </c>
      <c r="B368" s="13" t="s">
        <v>105</v>
      </c>
      <c r="C368" s="5" t="s">
        <v>631</v>
      </c>
      <c r="D368" s="5"/>
      <c r="E368" s="5"/>
      <c r="F368" s="5">
        <v>48</v>
      </c>
      <c r="G368" s="5" t="s">
        <v>272</v>
      </c>
      <c r="H368" s="5" t="s">
        <v>93</v>
      </c>
      <c r="I368" s="5">
        <v>3</v>
      </c>
      <c r="J368" s="5"/>
      <c r="K368" s="22">
        <v>7800</v>
      </c>
    </row>
    <row r="369" spans="1:11">
      <c r="A369" s="12" t="s">
        <v>1124</v>
      </c>
      <c r="B369" s="13" t="s">
        <v>105</v>
      </c>
      <c r="C369" s="5" t="s">
        <v>631</v>
      </c>
      <c r="D369" s="5"/>
      <c r="E369" s="5"/>
      <c r="F369" s="5">
        <v>48</v>
      </c>
      <c r="G369" s="5" t="s">
        <v>272</v>
      </c>
      <c r="H369" s="5" t="s">
        <v>93</v>
      </c>
      <c r="I369" s="5"/>
      <c r="J369" s="5"/>
      <c r="K369" s="22">
        <v>7500</v>
      </c>
    </row>
    <row r="370" spans="1:11">
      <c r="A370" s="16" t="s">
        <v>632</v>
      </c>
      <c r="B370" s="13" t="s">
        <v>105</v>
      </c>
      <c r="C370" s="5"/>
      <c r="D370" s="5"/>
      <c r="E370" s="5"/>
      <c r="F370" s="5"/>
      <c r="G370" s="5"/>
      <c r="H370" s="5"/>
      <c r="I370" s="5"/>
      <c r="J370" s="5"/>
      <c r="K370" s="20">
        <v>3000</v>
      </c>
    </row>
    <row r="371" spans="1:11">
      <c r="A371" s="16" t="s">
        <v>633</v>
      </c>
      <c r="B371" s="13" t="s">
        <v>105</v>
      </c>
      <c r="C371" s="5"/>
      <c r="D371" s="5"/>
      <c r="E371" s="5"/>
      <c r="F371" s="5"/>
      <c r="G371" s="5"/>
      <c r="H371" s="5"/>
      <c r="I371" s="5"/>
      <c r="J371" s="5"/>
      <c r="K371" s="20">
        <v>3000</v>
      </c>
    </row>
    <row r="372" spans="1:11">
      <c r="A372" s="16" t="s">
        <v>634</v>
      </c>
      <c r="B372" s="13" t="s">
        <v>105</v>
      </c>
      <c r="C372" s="5"/>
      <c r="D372" s="5"/>
      <c r="E372" s="5"/>
      <c r="F372" s="5"/>
      <c r="G372" s="5"/>
      <c r="H372" s="5"/>
      <c r="I372" s="5"/>
      <c r="J372" s="5"/>
      <c r="K372" s="20">
        <v>1600</v>
      </c>
    </row>
    <row r="373" spans="1:11">
      <c r="A373" s="16" t="s">
        <v>635</v>
      </c>
      <c r="B373" s="13" t="s">
        <v>105</v>
      </c>
      <c r="C373" s="5"/>
      <c r="D373" s="5"/>
      <c r="E373" s="5"/>
      <c r="F373" s="5"/>
      <c r="G373" s="5"/>
      <c r="H373" s="5"/>
      <c r="I373" s="5"/>
      <c r="J373" s="5"/>
      <c r="K373" s="20">
        <v>1800</v>
      </c>
    </row>
    <row r="374" spans="1:11">
      <c r="A374" s="16" t="s">
        <v>636</v>
      </c>
      <c r="B374" s="13" t="s">
        <v>105</v>
      </c>
      <c r="C374" s="5"/>
      <c r="D374" s="5"/>
      <c r="E374" s="5"/>
      <c r="F374" s="5"/>
      <c r="G374" s="5"/>
      <c r="H374" s="5"/>
      <c r="I374" s="5"/>
      <c r="J374" s="5"/>
      <c r="K374" s="20">
        <v>1700</v>
      </c>
    </row>
    <row r="375" spans="1:11">
      <c r="A375" s="16" t="s">
        <v>637</v>
      </c>
      <c r="B375" s="13" t="s">
        <v>105</v>
      </c>
      <c r="C375" s="5"/>
      <c r="D375" s="5"/>
      <c r="E375" s="5"/>
      <c r="F375" s="5"/>
      <c r="G375" s="5"/>
      <c r="H375" s="5"/>
      <c r="I375" s="5"/>
      <c r="J375" s="5"/>
      <c r="K375" s="20">
        <v>1800</v>
      </c>
    </row>
    <row r="376" spans="1:11">
      <c r="A376" s="16" t="s">
        <v>638</v>
      </c>
      <c r="B376" s="13" t="s">
        <v>105</v>
      </c>
      <c r="C376" s="5"/>
      <c r="D376" s="5"/>
      <c r="E376" s="5"/>
      <c r="F376" s="5"/>
      <c r="G376" s="5"/>
      <c r="H376" s="5"/>
      <c r="I376" s="5"/>
      <c r="J376" s="5"/>
      <c r="K376" s="20">
        <v>2300</v>
      </c>
    </row>
    <row r="377" spans="1:11">
      <c r="A377" s="16" t="s">
        <v>639</v>
      </c>
      <c r="B377" s="13" t="s">
        <v>105</v>
      </c>
      <c r="C377" s="5"/>
      <c r="D377" s="5"/>
      <c r="E377" s="5"/>
      <c r="F377" s="5"/>
      <c r="G377" s="5"/>
      <c r="H377" s="5"/>
      <c r="I377" s="5"/>
      <c r="J377" s="5"/>
      <c r="K377" s="20">
        <v>1800</v>
      </c>
    </row>
    <row r="378" spans="1:11">
      <c r="A378" s="16" t="s">
        <v>640</v>
      </c>
      <c r="B378" s="13" t="s">
        <v>105</v>
      </c>
      <c r="C378" s="5"/>
      <c r="D378" s="5"/>
      <c r="E378" s="5"/>
      <c r="F378" s="5"/>
      <c r="G378" s="5"/>
      <c r="H378" s="5"/>
      <c r="I378" s="5"/>
      <c r="J378" s="5"/>
      <c r="K378" s="20">
        <v>3100</v>
      </c>
    </row>
    <row r="379" spans="1:11">
      <c r="A379" s="14" t="s">
        <v>645</v>
      </c>
      <c r="B379" s="13" t="s">
        <v>45</v>
      </c>
      <c r="C379" s="5" t="s">
        <v>646</v>
      </c>
      <c r="D379" s="5" t="s">
        <v>651</v>
      </c>
      <c r="E379" s="5">
        <v>115</v>
      </c>
      <c r="F379" s="5">
        <v>45</v>
      </c>
      <c r="G379" s="5" t="s">
        <v>272</v>
      </c>
      <c r="H379" s="5" t="s">
        <v>93</v>
      </c>
      <c r="I379" s="5">
        <v>2</v>
      </c>
      <c r="J379" s="5">
        <v>0</v>
      </c>
      <c r="K379" s="4">
        <v>10400</v>
      </c>
    </row>
    <row r="380" spans="1:11">
      <c r="A380" s="14" t="s">
        <v>641</v>
      </c>
      <c r="B380" s="13" t="s">
        <v>45</v>
      </c>
      <c r="C380" s="5" t="s">
        <v>647</v>
      </c>
      <c r="D380" s="5" t="s">
        <v>652</v>
      </c>
      <c r="E380" s="5">
        <v>45</v>
      </c>
      <c r="F380" s="5">
        <v>12</v>
      </c>
      <c r="G380" s="5" t="s">
        <v>272</v>
      </c>
      <c r="H380" s="5" t="s">
        <v>93</v>
      </c>
      <c r="I380" s="5">
        <v>1</v>
      </c>
      <c r="J380" s="5"/>
      <c r="K380" s="4">
        <v>3200</v>
      </c>
    </row>
    <row r="381" spans="1:11">
      <c r="A381" s="14" t="s">
        <v>642</v>
      </c>
      <c r="B381" s="13" t="s">
        <v>45</v>
      </c>
      <c r="C381" s="5" t="s">
        <v>648</v>
      </c>
      <c r="D381" s="5" t="s">
        <v>653</v>
      </c>
      <c r="E381" s="5">
        <v>57</v>
      </c>
      <c r="F381" s="5">
        <v>14</v>
      </c>
      <c r="G381" s="5" t="s">
        <v>272</v>
      </c>
      <c r="H381" s="5" t="s">
        <v>93</v>
      </c>
      <c r="I381" s="5">
        <v>1</v>
      </c>
      <c r="J381" s="5" t="s">
        <v>552</v>
      </c>
      <c r="K381" s="4">
        <v>4500</v>
      </c>
    </row>
    <row r="382" spans="1:11">
      <c r="A382" s="14" t="s">
        <v>643</v>
      </c>
      <c r="B382" s="13" t="s">
        <v>45</v>
      </c>
      <c r="C382" s="5" t="s">
        <v>649</v>
      </c>
      <c r="D382" s="5" t="s">
        <v>654</v>
      </c>
      <c r="E382" s="5">
        <v>107</v>
      </c>
      <c r="F382" s="5">
        <v>23</v>
      </c>
      <c r="G382" s="5" t="s">
        <v>272</v>
      </c>
      <c r="H382" s="5" t="s">
        <v>93</v>
      </c>
      <c r="I382" s="5">
        <v>3</v>
      </c>
      <c r="J382" s="5" t="s">
        <v>552</v>
      </c>
      <c r="K382" s="4">
        <v>5700</v>
      </c>
    </row>
    <row r="383" spans="1:11">
      <c r="A383" s="14" t="s">
        <v>644</v>
      </c>
      <c r="B383" s="13" t="s">
        <v>45</v>
      </c>
      <c r="C383" s="5" t="s">
        <v>650</v>
      </c>
      <c r="D383" s="5" t="s">
        <v>655</v>
      </c>
      <c r="E383" s="5">
        <v>116</v>
      </c>
      <c r="F383" s="5">
        <v>24</v>
      </c>
      <c r="G383" s="5" t="s">
        <v>272</v>
      </c>
      <c r="H383" s="5" t="s">
        <v>93</v>
      </c>
      <c r="I383" s="5">
        <v>3</v>
      </c>
      <c r="J383" s="5">
        <v>0</v>
      </c>
      <c r="K383" s="4">
        <v>7000</v>
      </c>
    </row>
    <row r="384" spans="1:11">
      <c r="A384" s="16" t="s">
        <v>658</v>
      </c>
      <c r="B384" s="13" t="s">
        <v>105</v>
      </c>
      <c r="C384" s="5" t="s">
        <v>657</v>
      </c>
      <c r="D384" s="5"/>
      <c r="E384" s="5"/>
      <c r="F384" s="5">
        <v>40</v>
      </c>
      <c r="G384" s="5"/>
      <c r="H384" s="5" t="s">
        <v>93</v>
      </c>
      <c r="I384" s="5"/>
      <c r="J384" s="5"/>
      <c r="K384" s="4">
        <v>10200</v>
      </c>
    </row>
    <row r="385" spans="1:11">
      <c r="A385" s="16" t="s">
        <v>656</v>
      </c>
      <c r="B385" s="13" t="s">
        <v>105</v>
      </c>
      <c r="C385" s="5" t="s">
        <v>659</v>
      </c>
      <c r="D385" s="5"/>
      <c r="E385" s="5"/>
      <c r="F385" s="5">
        <v>28</v>
      </c>
      <c r="G385" s="5"/>
      <c r="H385" s="5" t="s">
        <v>93</v>
      </c>
      <c r="I385" s="5"/>
      <c r="J385" s="5"/>
      <c r="K385" s="4">
        <v>9400</v>
      </c>
    </row>
    <row r="386" spans="1:11">
      <c r="A386" s="14" t="s">
        <v>660</v>
      </c>
      <c r="B386" s="13" t="s">
        <v>45</v>
      </c>
      <c r="C386" s="5" t="s">
        <v>668</v>
      </c>
      <c r="D386" s="5" t="s">
        <v>671</v>
      </c>
      <c r="E386" s="5">
        <v>125</v>
      </c>
      <c r="F386" s="5">
        <v>70</v>
      </c>
      <c r="G386" s="5" t="s">
        <v>36</v>
      </c>
      <c r="H386" s="5" t="s">
        <v>93</v>
      </c>
      <c r="I386" s="5"/>
      <c r="J386" s="5">
        <v>0</v>
      </c>
      <c r="K386" s="4">
        <v>18800</v>
      </c>
    </row>
    <row r="387" spans="1:11">
      <c r="A387" s="14" t="s">
        <v>661</v>
      </c>
      <c r="B387" s="13" t="s">
        <v>45</v>
      </c>
      <c r="C387" s="5" t="s">
        <v>668</v>
      </c>
      <c r="D387" s="5" t="s">
        <v>671</v>
      </c>
      <c r="E387" s="5">
        <v>125</v>
      </c>
      <c r="F387" s="5">
        <v>70</v>
      </c>
      <c r="G387" s="5" t="s">
        <v>35</v>
      </c>
      <c r="H387" s="5" t="s">
        <v>93</v>
      </c>
      <c r="I387" s="5"/>
      <c r="J387" s="5">
        <v>0</v>
      </c>
      <c r="K387" s="4">
        <v>23300</v>
      </c>
    </row>
    <row r="388" spans="1:11">
      <c r="A388" s="14" t="s">
        <v>662</v>
      </c>
      <c r="B388" s="13" t="s">
        <v>45</v>
      </c>
      <c r="C388" s="5" t="s">
        <v>669</v>
      </c>
      <c r="D388" s="5" t="s">
        <v>672</v>
      </c>
      <c r="E388" s="5">
        <v>123</v>
      </c>
      <c r="F388" s="5">
        <v>76</v>
      </c>
      <c r="G388" s="5" t="s">
        <v>272</v>
      </c>
      <c r="H388" s="5" t="s">
        <v>93</v>
      </c>
      <c r="I388" s="5"/>
      <c r="J388" s="5">
        <v>0</v>
      </c>
      <c r="K388" s="4">
        <v>22100</v>
      </c>
    </row>
    <row r="389" spans="1:11">
      <c r="A389" s="14" t="s">
        <v>663</v>
      </c>
      <c r="B389" s="13" t="s">
        <v>45</v>
      </c>
      <c r="C389" s="5" t="s">
        <v>669</v>
      </c>
      <c r="D389" s="5" t="s">
        <v>672</v>
      </c>
      <c r="E389" s="5">
        <v>123</v>
      </c>
      <c r="F389" s="5">
        <v>76</v>
      </c>
      <c r="G389" s="5" t="s">
        <v>35</v>
      </c>
      <c r="H389" s="5" t="s">
        <v>93</v>
      </c>
      <c r="I389" s="5"/>
      <c r="J389" s="5">
        <v>0</v>
      </c>
      <c r="K389" s="4">
        <v>26500</v>
      </c>
    </row>
    <row r="390" spans="1:11">
      <c r="A390" s="14" t="s">
        <v>664</v>
      </c>
      <c r="B390" s="13" t="s">
        <v>45</v>
      </c>
      <c r="C390" s="5" t="s">
        <v>81</v>
      </c>
      <c r="D390" s="5" t="s">
        <v>92</v>
      </c>
      <c r="E390" s="5">
        <v>329</v>
      </c>
      <c r="F390" s="5">
        <v>165</v>
      </c>
      <c r="G390" s="5" t="s">
        <v>36</v>
      </c>
      <c r="H390" s="5" t="s">
        <v>93</v>
      </c>
      <c r="I390" s="5"/>
      <c r="J390" s="5">
        <v>0</v>
      </c>
      <c r="K390" s="4">
        <v>36500</v>
      </c>
    </row>
    <row r="391" spans="1:11">
      <c r="A391" s="14" t="s">
        <v>665</v>
      </c>
      <c r="B391" s="13" t="s">
        <v>45</v>
      </c>
      <c r="C391" s="5" t="s">
        <v>81</v>
      </c>
      <c r="D391" s="5" t="s">
        <v>92</v>
      </c>
      <c r="E391" s="5">
        <v>329</v>
      </c>
      <c r="F391" s="5">
        <v>165</v>
      </c>
      <c r="G391" s="5" t="s">
        <v>35</v>
      </c>
      <c r="H391" s="5" t="s">
        <v>93</v>
      </c>
      <c r="I391" s="5"/>
      <c r="J391" s="5">
        <v>0</v>
      </c>
      <c r="K391" s="4">
        <v>40800</v>
      </c>
    </row>
    <row r="392" spans="1:11">
      <c r="A392" s="14" t="s">
        <v>666</v>
      </c>
      <c r="B392" s="13" t="s">
        <v>45</v>
      </c>
      <c r="C392" s="5" t="s">
        <v>670</v>
      </c>
      <c r="D392" s="5" t="s">
        <v>673</v>
      </c>
      <c r="E392" s="5">
        <v>125</v>
      </c>
      <c r="F392" s="5">
        <v>88</v>
      </c>
      <c r="G392" s="5" t="s">
        <v>36</v>
      </c>
      <c r="H392" s="5" t="s">
        <v>93</v>
      </c>
      <c r="I392" s="5"/>
      <c r="J392" s="5">
        <v>0</v>
      </c>
      <c r="K392" s="4">
        <v>22100</v>
      </c>
    </row>
    <row r="393" spans="1:11">
      <c r="A393" s="14" t="s">
        <v>667</v>
      </c>
      <c r="B393" s="13" t="s">
        <v>45</v>
      </c>
      <c r="C393" s="5" t="s">
        <v>670</v>
      </c>
      <c r="D393" s="5" t="s">
        <v>673</v>
      </c>
      <c r="E393" s="5">
        <v>125</v>
      </c>
      <c r="F393" s="5">
        <v>88</v>
      </c>
      <c r="G393" s="5" t="s">
        <v>35</v>
      </c>
      <c r="H393" s="5" t="s">
        <v>93</v>
      </c>
      <c r="I393" s="5"/>
      <c r="J393" s="5">
        <v>0</v>
      </c>
      <c r="K393" s="4">
        <v>26500</v>
      </c>
    </row>
    <row r="394" spans="1:11">
      <c r="A394" s="12" t="s">
        <v>674</v>
      </c>
      <c r="B394" s="12"/>
      <c r="C394" s="8" t="s">
        <v>694</v>
      </c>
      <c r="D394" s="5"/>
      <c r="E394" s="5"/>
      <c r="F394" s="5"/>
      <c r="G394" s="5"/>
      <c r="H394" s="5"/>
      <c r="I394" s="5"/>
      <c r="J394" s="5"/>
      <c r="K394" s="9">
        <v>7700</v>
      </c>
    </row>
    <row r="395" spans="1:11">
      <c r="A395" s="12" t="s">
        <v>675</v>
      </c>
      <c r="B395" s="12"/>
      <c r="C395" s="8" t="s">
        <v>694</v>
      </c>
      <c r="D395" s="5"/>
      <c r="E395" s="5"/>
      <c r="F395" s="5"/>
      <c r="G395" s="5"/>
      <c r="H395" s="5"/>
      <c r="I395" s="5"/>
      <c r="J395" s="5"/>
      <c r="K395" s="9">
        <v>8900</v>
      </c>
    </row>
    <row r="396" spans="1:11">
      <c r="A396" s="12" t="s">
        <v>676</v>
      </c>
      <c r="B396" s="12"/>
      <c r="C396" s="8" t="s">
        <v>695</v>
      </c>
      <c r="D396" s="5"/>
      <c r="E396" s="5"/>
      <c r="F396" s="5"/>
      <c r="G396" s="5"/>
      <c r="H396" s="5"/>
      <c r="I396" s="5"/>
      <c r="J396" s="5"/>
      <c r="K396" s="9">
        <v>10400</v>
      </c>
    </row>
    <row r="397" spans="1:11">
      <c r="A397" s="12" t="s">
        <v>677</v>
      </c>
      <c r="B397" s="12"/>
      <c r="C397" s="8" t="s">
        <v>695</v>
      </c>
      <c r="D397" s="5"/>
      <c r="E397" s="5"/>
      <c r="F397" s="5"/>
      <c r="G397" s="5"/>
      <c r="H397" s="5"/>
      <c r="I397" s="5"/>
      <c r="J397" s="5"/>
      <c r="K397" s="9">
        <v>11800</v>
      </c>
    </row>
    <row r="398" spans="1:11">
      <c r="A398" s="12" t="s">
        <v>678</v>
      </c>
      <c r="B398" s="12"/>
      <c r="C398" s="8" t="s">
        <v>696</v>
      </c>
      <c r="D398" s="5"/>
      <c r="E398" s="5"/>
      <c r="F398" s="5"/>
      <c r="G398" s="5"/>
      <c r="H398" s="5"/>
      <c r="I398" s="5"/>
      <c r="J398" s="5"/>
      <c r="K398" s="9">
        <v>7700</v>
      </c>
    </row>
    <row r="399" spans="1:11">
      <c r="A399" s="12" t="s">
        <v>679</v>
      </c>
      <c r="B399" s="12"/>
      <c r="C399" s="8" t="s">
        <v>697</v>
      </c>
      <c r="D399" s="5"/>
      <c r="E399" s="5"/>
      <c r="F399" s="5"/>
      <c r="G399" s="5"/>
      <c r="H399" s="5"/>
      <c r="I399" s="5"/>
      <c r="J399" s="5"/>
      <c r="K399" s="9">
        <v>9000</v>
      </c>
    </row>
    <row r="400" spans="1:11">
      <c r="A400" s="12" t="s">
        <v>680</v>
      </c>
      <c r="B400" s="12"/>
      <c r="C400" s="8" t="s">
        <v>697</v>
      </c>
      <c r="D400" s="5"/>
      <c r="E400" s="5"/>
      <c r="F400" s="5"/>
      <c r="G400" s="5"/>
      <c r="H400" s="5"/>
      <c r="I400" s="5"/>
      <c r="J400" s="5"/>
      <c r="K400" s="9">
        <v>10400</v>
      </c>
    </row>
    <row r="401" spans="1:11">
      <c r="A401" s="12" t="s">
        <v>681</v>
      </c>
      <c r="B401" s="12"/>
      <c r="C401" s="8" t="s">
        <v>698</v>
      </c>
      <c r="D401" s="5"/>
      <c r="E401" s="5"/>
      <c r="F401" s="5"/>
      <c r="G401" s="5"/>
      <c r="H401" s="5"/>
      <c r="I401" s="5"/>
      <c r="J401" s="5"/>
      <c r="K401" s="9">
        <v>5200</v>
      </c>
    </row>
    <row r="402" spans="1:11">
      <c r="A402" s="12" t="s">
        <v>682</v>
      </c>
      <c r="B402" s="12"/>
      <c r="C402" s="8" t="s">
        <v>698</v>
      </c>
      <c r="D402" s="5"/>
      <c r="E402" s="5"/>
      <c r="F402" s="5"/>
      <c r="G402" s="5"/>
      <c r="H402" s="5"/>
      <c r="I402" s="5"/>
      <c r="J402" s="5"/>
      <c r="K402" s="9">
        <v>6100</v>
      </c>
    </row>
    <row r="403" spans="1:11">
      <c r="A403" s="12" t="s">
        <v>683</v>
      </c>
      <c r="B403" s="12"/>
      <c r="C403" s="8" t="s">
        <v>699</v>
      </c>
      <c r="D403" s="5"/>
      <c r="E403" s="5"/>
      <c r="F403" s="5"/>
      <c r="G403" s="5"/>
      <c r="H403" s="5"/>
      <c r="I403" s="5"/>
      <c r="J403" s="5"/>
      <c r="K403" s="9">
        <v>9000</v>
      </c>
    </row>
    <row r="404" spans="1:11">
      <c r="A404" s="12" t="s">
        <v>684</v>
      </c>
      <c r="B404" s="12"/>
      <c r="C404" s="8" t="s">
        <v>699</v>
      </c>
      <c r="D404" s="5"/>
      <c r="E404" s="5"/>
      <c r="F404" s="5"/>
      <c r="G404" s="5"/>
      <c r="H404" s="5"/>
      <c r="I404" s="5"/>
      <c r="J404" s="5"/>
      <c r="K404" s="9">
        <v>10000</v>
      </c>
    </row>
    <row r="405" spans="1:11">
      <c r="A405" s="12" t="s">
        <v>685</v>
      </c>
      <c r="B405" s="12"/>
      <c r="C405" s="8" t="s">
        <v>700</v>
      </c>
      <c r="D405" s="5"/>
      <c r="E405" s="5"/>
      <c r="F405" s="5"/>
      <c r="G405" s="5"/>
      <c r="H405" s="5"/>
      <c r="I405" s="5"/>
      <c r="J405" s="5"/>
      <c r="K405" s="9">
        <v>14300</v>
      </c>
    </row>
    <row r="406" spans="1:11">
      <c r="A406" s="12" t="s">
        <v>686</v>
      </c>
      <c r="B406" s="12"/>
      <c r="C406" s="8" t="s">
        <v>700</v>
      </c>
      <c r="D406" s="5"/>
      <c r="E406" s="5"/>
      <c r="F406" s="5"/>
      <c r="G406" s="5"/>
      <c r="H406" s="5"/>
      <c r="I406" s="5"/>
      <c r="J406" s="5"/>
      <c r="K406" s="9">
        <v>16100</v>
      </c>
    </row>
    <row r="407" spans="1:11">
      <c r="A407" s="12" t="s">
        <v>687</v>
      </c>
      <c r="B407" s="12"/>
      <c r="C407" s="8" t="s">
        <v>701</v>
      </c>
      <c r="D407" s="5"/>
      <c r="E407" s="5"/>
      <c r="F407" s="5"/>
      <c r="G407" s="5"/>
      <c r="H407" s="5"/>
      <c r="I407" s="5"/>
      <c r="J407" s="5"/>
      <c r="K407" s="9">
        <v>11200</v>
      </c>
    </row>
    <row r="408" spans="1:11">
      <c r="A408" s="12" t="s">
        <v>688</v>
      </c>
      <c r="B408" s="12"/>
      <c r="C408" s="8" t="s">
        <v>702</v>
      </c>
      <c r="D408" s="5"/>
      <c r="E408" s="5"/>
      <c r="F408" s="5"/>
      <c r="G408" s="5"/>
      <c r="H408" s="5"/>
      <c r="I408" s="5"/>
      <c r="J408" s="5"/>
      <c r="K408" s="9">
        <v>7700</v>
      </c>
    </row>
    <row r="409" spans="1:11">
      <c r="A409" s="12" t="s">
        <v>689</v>
      </c>
      <c r="B409" s="12"/>
      <c r="C409" s="8" t="s">
        <v>703</v>
      </c>
      <c r="D409" s="5"/>
      <c r="E409" s="5"/>
      <c r="F409" s="5"/>
      <c r="G409" s="5"/>
      <c r="H409" s="5"/>
      <c r="I409" s="5"/>
      <c r="J409" s="5"/>
      <c r="K409" s="9">
        <v>8300</v>
      </c>
    </row>
    <row r="410" spans="1:11">
      <c r="A410" s="12" t="s">
        <v>690</v>
      </c>
      <c r="B410" s="12"/>
      <c r="C410" s="8" t="s">
        <v>704</v>
      </c>
      <c r="D410" s="5"/>
      <c r="E410" s="5"/>
      <c r="F410" s="5"/>
      <c r="G410" s="5"/>
      <c r="H410" s="5"/>
      <c r="I410" s="5"/>
      <c r="J410" s="5"/>
      <c r="K410" s="9">
        <v>10200</v>
      </c>
    </row>
    <row r="411" spans="1:11">
      <c r="A411" s="12" t="s">
        <v>691</v>
      </c>
      <c r="B411" s="12"/>
      <c r="C411" s="8" t="s">
        <v>705</v>
      </c>
      <c r="D411" s="5"/>
      <c r="E411" s="5"/>
      <c r="F411" s="5"/>
      <c r="G411" s="5"/>
      <c r="H411" s="5"/>
      <c r="I411" s="5"/>
      <c r="J411" s="5"/>
      <c r="K411" s="9">
        <v>8200</v>
      </c>
    </row>
    <row r="412" spans="1:11">
      <c r="A412" s="12" t="s">
        <v>692</v>
      </c>
      <c r="B412" s="12"/>
      <c r="C412" s="8" t="s">
        <v>706</v>
      </c>
      <c r="D412" s="5"/>
      <c r="E412" s="5"/>
      <c r="F412" s="5"/>
      <c r="G412" s="5"/>
      <c r="H412" s="5"/>
      <c r="I412" s="5"/>
      <c r="J412" s="5"/>
      <c r="K412" s="9">
        <v>9600</v>
      </c>
    </row>
    <row r="413" spans="1:11">
      <c r="A413" s="12" t="s">
        <v>693</v>
      </c>
      <c r="B413" s="12"/>
      <c r="C413" s="8" t="s">
        <v>707</v>
      </c>
      <c r="D413" s="5"/>
      <c r="E413" s="5"/>
      <c r="F413" s="5"/>
      <c r="G413" s="5"/>
      <c r="H413" s="5"/>
      <c r="I413" s="5"/>
      <c r="J413" s="5"/>
      <c r="K413" s="9">
        <v>12800</v>
      </c>
    </row>
    <row r="414" spans="1:11">
      <c r="A414" s="12" t="s">
        <v>708</v>
      </c>
      <c r="B414" s="12"/>
      <c r="C414" s="8" t="s">
        <v>710</v>
      </c>
      <c r="D414" s="5"/>
      <c r="E414" s="5"/>
      <c r="F414" s="5"/>
      <c r="G414" s="5"/>
      <c r="H414" s="5"/>
      <c r="I414" s="5"/>
      <c r="J414" s="5"/>
      <c r="K414" s="9">
        <v>6000</v>
      </c>
    </row>
    <row r="415" spans="1:11">
      <c r="A415" s="12" t="s">
        <v>709</v>
      </c>
      <c r="B415" s="12"/>
      <c r="C415" s="8" t="s">
        <v>710</v>
      </c>
      <c r="D415" s="5"/>
      <c r="E415" s="5"/>
      <c r="F415" s="5"/>
      <c r="G415" s="5"/>
      <c r="H415" s="5"/>
      <c r="I415" s="5"/>
      <c r="J415" s="5"/>
      <c r="K415" s="9">
        <v>7500</v>
      </c>
    </row>
    <row r="416" spans="1:11">
      <c r="A416" s="12" t="s">
        <v>711</v>
      </c>
      <c r="B416" s="12"/>
      <c r="C416" s="10" t="s">
        <v>721</v>
      </c>
      <c r="D416" s="5"/>
      <c r="E416" s="5"/>
      <c r="F416" s="5"/>
      <c r="G416" s="5"/>
      <c r="H416" s="5"/>
      <c r="I416" s="5"/>
      <c r="J416" s="5"/>
      <c r="K416" s="9">
        <v>7900</v>
      </c>
    </row>
    <row r="417" spans="1:11">
      <c r="A417" s="12" t="s">
        <v>712</v>
      </c>
      <c r="B417" s="12"/>
      <c r="C417" s="10" t="s">
        <v>703</v>
      </c>
      <c r="D417" s="5"/>
      <c r="E417" s="5"/>
      <c r="F417" s="5"/>
      <c r="G417" s="5"/>
      <c r="H417" s="5"/>
      <c r="I417" s="5"/>
      <c r="J417" s="5"/>
      <c r="K417" s="9">
        <v>9400</v>
      </c>
    </row>
    <row r="418" spans="1:11">
      <c r="A418" s="12" t="s">
        <v>713</v>
      </c>
      <c r="B418" s="12"/>
      <c r="C418" s="10" t="s">
        <v>704</v>
      </c>
      <c r="D418" s="5"/>
      <c r="E418" s="5"/>
      <c r="F418" s="5"/>
      <c r="G418" s="5"/>
      <c r="H418" s="5"/>
      <c r="I418" s="5"/>
      <c r="J418" s="5"/>
      <c r="K418" s="9">
        <v>11600</v>
      </c>
    </row>
    <row r="419" spans="1:11">
      <c r="A419" s="12" t="s">
        <v>714</v>
      </c>
      <c r="B419" s="12"/>
      <c r="C419" s="10" t="s">
        <v>722</v>
      </c>
      <c r="D419" s="5"/>
      <c r="E419" s="5"/>
      <c r="F419" s="5"/>
      <c r="G419" s="5"/>
      <c r="H419" s="5"/>
      <c r="I419" s="5"/>
      <c r="J419" s="5"/>
      <c r="K419" s="9">
        <v>8400</v>
      </c>
    </row>
    <row r="420" spans="1:11">
      <c r="A420" s="12" t="s">
        <v>715</v>
      </c>
      <c r="B420" s="12"/>
      <c r="C420" s="10" t="s">
        <v>723</v>
      </c>
      <c r="D420" s="5"/>
      <c r="E420" s="5"/>
      <c r="F420" s="5"/>
      <c r="G420" s="5"/>
      <c r="H420" s="5"/>
      <c r="I420" s="5"/>
      <c r="J420" s="5"/>
      <c r="K420" s="9">
        <v>8600</v>
      </c>
    </row>
    <row r="421" spans="1:11">
      <c r="A421" s="12" t="s">
        <v>716</v>
      </c>
      <c r="B421" s="12"/>
      <c r="C421" s="10" t="s">
        <v>724</v>
      </c>
      <c r="D421" s="5"/>
      <c r="E421" s="5"/>
      <c r="F421" s="5"/>
      <c r="G421" s="5"/>
      <c r="H421" s="5"/>
      <c r="I421" s="5"/>
      <c r="J421" s="5"/>
      <c r="K421" s="9">
        <v>15500</v>
      </c>
    </row>
    <row r="422" spans="1:11">
      <c r="A422" s="12" t="s">
        <v>717</v>
      </c>
      <c r="B422" s="12"/>
      <c r="C422" s="10" t="s">
        <v>725</v>
      </c>
      <c r="D422" s="5"/>
      <c r="E422" s="5"/>
      <c r="F422" s="5"/>
      <c r="G422" s="5"/>
      <c r="H422" s="5"/>
      <c r="I422" s="5"/>
      <c r="J422" s="5"/>
      <c r="K422" s="9">
        <v>10700</v>
      </c>
    </row>
    <row r="423" spans="1:11">
      <c r="A423" s="12" t="s">
        <v>718</v>
      </c>
      <c r="B423" s="12"/>
      <c r="C423" s="10" t="s">
        <v>726</v>
      </c>
      <c r="D423" s="5"/>
      <c r="E423" s="5"/>
      <c r="F423" s="5"/>
      <c r="G423" s="5"/>
      <c r="H423" s="5"/>
      <c r="I423" s="5"/>
      <c r="J423" s="5"/>
      <c r="K423" s="9">
        <v>12500</v>
      </c>
    </row>
    <row r="424" spans="1:11">
      <c r="A424" s="12" t="s">
        <v>719</v>
      </c>
      <c r="B424" s="12"/>
      <c r="C424" s="10" t="s">
        <v>727</v>
      </c>
      <c r="D424" s="5"/>
      <c r="E424" s="5"/>
      <c r="F424" s="5"/>
      <c r="G424" s="5"/>
      <c r="H424" s="5"/>
      <c r="I424" s="5"/>
      <c r="J424" s="5"/>
      <c r="K424" s="9">
        <v>12600</v>
      </c>
    </row>
    <row r="425" spans="1:11">
      <c r="A425" s="12" t="s">
        <v>720</v>
      </c>
      <c r="B425" s="12"/>
      <c r="C425" s="10" t="s">
        <v>728</v>
      </c>
      <c r="D425" s="5"/>
      <c r="E425" s="5"/>
      <c r="F425" s="5"/>
      <c r="G425" s="5"/>
      <c r="H425" s="5"/>
      <c r="I425" s="5"/>
      <c r="J425" s="5"/>
      <c r="K425" s="9">
        <v>15300</v>
      </c>
    </row>
    <row r="426" spans="1:11">
      <c r="A426" s="12" t="s">
        <v>729</v>
      </c>
      <c r="B426" s="12"/>
      <c r="C426" s="10" t="s">
        <v>703</v>
      </c>
      <c r="D426" s="5"/>
      <c r="E426" s="5"/>
      <c r="F426" s="5"/>
      <c r="G426" s="5"/>
      <c r="H426" s="5"/>
      <c r="I426" s="5"/>
      <c r="J426" s="5"/>
      <c r="K426" s="9">
        <v>13500</v>
      </c>
    </row>
    <row r="427" spans="1:11">
      <c r="A427" s="12" t="s">
        <v>730</v>
      </c>
      <c r="B427" s="12"/>
      <c r="C427" s="10" t="s">
        <v>723</v>
      </c>
      <c r="D427" s="5"/>
      <c r="E427" s="5"/>
      <c r="F427" s="5"/>
      <c r="G427" s="5"/>
      <c r="H427" s="5"/>
      <c r="I427" s="5"/>
      <c r="J427" s="5"/>
      <c r="K427" s="9">
        <v>13500</v>
      </c>
    </row>
    <row r="428" spans="1:11">
      <c r="A428" s="12" t="s">
        <v>731</v>
      </c>
      <c r="B428" s="12"/>
      <c r="C428" s="10" t="s">
        <v>725</v>
      </c>
      <c r="D428" s="5"/>
      <c r="E428" s="5"/>
      <c r="F428" s="5"/>
      <c r="G428" s="5"/>
      <c r="H428" s="5"/>
      <c r="I428" s="5"/>
      <c r="J428" s="5"/>
      <c r="K428" s="9">
        <v>16000</v>
      </c>
    </row>
    <row r="429" spans="1:11">
      <c r="A429" s="12" t="s">
        <v>732</v>
      </c>
      <c r="B429" s="12"/>
      <c r="C429" s="10" t="s">
        <v>733</v>
      </c>
      <c r="D429" s="5"/>
      <c r="E429" s="5"/>
      <c r="F429" s="5"/>
      <c r="G429" s="5"/>
      <c r="H429" s="5"/>
      <c r="I429" s="5"/>
      <c r="J429" s="5"/>
      <c r="K429" s="9">
        <v>27100</v>
      </c>
    </row>
    <row r="430" spans="1:11" ht="15.75">
      <c r="A430" s="71" t="s">
        <v>734</v>
      </c>
      <c r="B430" s="71"/>
      <c r="C430" s="71"/>
      <c r="D430" s="71"/>
      <c r="E430" s="71"/>
      <c r="F430" s="71"/>
      <c r="G430" s="71"/>
      <c r="H430" s="71"/>
      <c r="I430" s="71"/>
      <c r="J430" s="71"/>
      <c r="K430" s="71"/>
    </row>
    <row r="431" spans="1:11">
      <c r="A431" s="12" t="s">
        <v>735</v>
      </c>
      <c r="B431" s="12"/>
      <c r="C431" s="11" t="s">
        <v>726</v>
      </c>
      <c r="D431" s="5"/>
      <c r="E431" s="5"/>
      <c r="F431" s="5"/>
      <c r="G431" s="5"/>
      <c r="H431" s="5"/>
      <c r="I431" s="5"/>
      <c r="J431" s="5"/>
      <c r="K431" s="9">
        <v>14500</v>
      </c>
    </row>
    <row r="432" spans="1:11">
      <c r="A432" s="12" t="s">
        <v>736</v>
      </c>
      <c r="B432" s="12"/>
      <c r="C432" s="11" t="s">
        <v>750</v>
      </c>
      <c r="D432" s="5"/>
      <c r="E432" s="5"/>
      <c r="F432" s="5"/>
      <c r="G432" s="5"/>
      <c r="H432" s="5"/>
      <c r="I432" s="5"/>
      <c r="J432" s="5"/>
      <c r="K432" s="9">
        <v>49900</v>
      </c>
    </row>
    <row r="433" spans="1:11">
      <c r="A433" s="12" t="s">
        <v>737</v>
      </c>
      <c r="B433" s="12"/>
      <c r="C433" s="11" t="s">
        <v>751</v>
      </c>
      <c r="D433" s="5"/>
      <c r="E433" s="5"/>
      <c r="F433" s="5"/>
      <c r="G433" s="5"/>
      <c r="H433" s="5"/>
      <c r="I433" s="5"/>
      <c r="J433" s="5"/>
      <c r="K433" s="9">
        <v>21700</v>
      </c>
    </row>
    <row r="434" spans="1:11">
      <c r="A434" s="12" t="s">
        <v>738</v>
      </c>
      <c r="B434" s="12"/>
      <c r="C434" s="11" t="s">
        <v>751</v>
      </c>
      <c r="D434" s="5"/>
      <c r="E434" s="5"/>
      <c r="F434" s="5"/>
      <c r="G434" s="5"/>
      <c r="H434" s="5"/>
      <c r="I434" s="5"/>
      <c r="J434" s="5"/>
      <c r="K434" s="9">
        <v>23400</v>
      </c>
    </row>
    <row r="435" spans="1:11">
      <c r="A435" s="12" t="s">
        <v>739</v>
      </c>
      <c r="B435" s="12"/>
      <c r="C435" s="11" t="s">
        <v>750</v>
      </c>
      <c r="D435" s="5"/>
      <c r="E435" s="5"/>
      <c r="F435" s="5"/>
      <c r="G435" s="5"/>
      <c r="H435" s="5"/>
      <c r="I435" s="5"/>
      <c r="J435" s="5"/>
      <c r="K435" s="9">
        <v>59300</v>
      </c>
    </row>
    <row r="436" spans="1:11">
      <c r="A436" s="12" t="s">
        <v>740</v>
      </c>
      <c r="B436" s="12"/>
      <c r="C436" s="11" t="s">
        <v>751</v>
      </c>
      <c r="D436" s="5"/>
      <c r="E436" s="5"/>
      <c r="F436" s="5"/>
      <c r="G436" s="5"/>
      <c r="H436" s="5"/>
      <c r="I436" s="5"/>
      <c r="J436" s="5"/>
      <c r="K436" s="9">
        <v>18800</v>
      </c>
    </row>
    <row r="437" spans="1:11">
      <c r="A437" s="12" t="s">
        <v>741</v>
      </c>
      <c r="B437" s="12"/>
      <c r="C437" s="11" t="s">
        <v>751</v>
      </c>
      <c r="D437" s="5"/>
      <c r="E437" s="5"/>
      <c r="F437" s="5"/>
      <c r="G437" s="5"/>
      <c r="H437" s="5"/>
      <c r="I437" s="5"/>
      <c r="J437" s="5"/>
      <c r="K437" s="9">
        <v>18900</v>
      </c>
    </row>
    <row r="438" spans="1:11">
      <c r="A438" s="12" t="s">
        <v>742</v>
      </c>
      <c r="B438" s="12"/>
      <c r="C438" s="11" t="s">
        <v>750</v>
      </c>
      <c r="D438" s="5"/>
      <c r="E438" s="5"/>
      <c r="F438" s="5"/>
      <c r="G438" s="5"/>
      <c r="H438" s="5"/>
      <c r="I438" s="5"/>
      <c r="J438" s="5"/>
      <c r="K438" s="9">
        <v>49600</v>
      </c>
    </row>
    <row r="439" spans="1:11">
      <c r="A439" s="12" t="s">
        <v>743</v>
      </c>
      <c r="B439" s="12"/>
      <c r="C439" s="11" t="s">
        <v>750</v>
      </c>
      <c r="D439" s="5"/>
      <c r="E439" s="5"/>
      <c r="F439" s="5"/>
      <c r="G439" s="5"/>
      <c r="H439" s="5"/>
      <c r="I439" s="5"/>
      <c r="J439" s="5"/>
      <c r="K439" s="9">
        <v>51500</v>
      </c>
    </row>
    <row r="440" spans="1:11">
      <c r="A440" s="12" t="s">
        <v>744</v>
      </c>
      <c r="B440" s="12"/>
      <c r="C440" s="11" t="s">
        <v>750</v>
      </c>
      <c r="D440" s="5"/>
      <c r="E440" s="5"/>
      <c r="F440" s="5"/>
      <c r="G440" s="5"/>
      <c r="H440" s="5"/>
      <c r="I440" s="5"/>
      <c r="J440" s="5"/>
      <c r="K440" s="9">
        <v>56100</v>
      </c>
    </row>
    <row r="441" spans="1:11">
      <c r="A441" s="12" t="s">
        <v>745</v>
      </c>
      <c r="B441" s="12"/>
      <c r="C441" s="11" t="s">
        <v>750</v>
      </c>
      <c r="D441" s="5"/>
      <c r="E441" s="5"/>
      <c r="F441" s="5"/>
      <c r="G441" s="5"/>
      <c r="H441" s="5"/>
      <c r="I441" s="5"/>
      <c r="J441" s="5"/>
      <c r="K441" s="9">
        <v>50000</v>
      </c>
    </row>
    <row r="442" spans="1:11">
      <c r="A442" s="12" t="s">
        <v>746</v>
      </c>
      <c r="B442" s="12"/>
      <c r="C442" s="11" t="s">
        <v>750</v>
      </c>
      <c r="D442" s="5"/>
      <c r="E442" s="5"/>
      <c r="F442" s="5"/>
      <c r="G442" s="5"/>
      <c r="H442" s="5"/>
      <c r="I442" s="5"/>
      <c r="J442" s="5"/>
      <c r="K442" s="9">
        <v>52500</v>
      </c>
    </row>
    <row r="443" spans="1:11">
      <c r="A443" s="12" t="s">
        <v>747</v>
      </c>
      <c r="B443" s="12"/>
      <c r="C443" s="11" t="s">
        <v>733</v>
      </c>
      <c r="D443" s="5"/>
      <c r="E443" s="5"/>
      <c r="F443" s="5"/>
      <c r="G443" s="5"/>
      <c r="H443" s="5"/>
      <c r="I443" s="5"/>
      <c r="J443" s="5"/>
      <c r="K443" s="9">
        <v>29700</v>
      </c>
    </row>
    <row r="444" spans="1:11">
      <c r="A444" s="12" t="s">
        <v>748</v>
      </c>
      <c r="B444" s="12"/>
      <c r="C444" s="11"/>
      <c r="D444" s="5"/>
      <c r="E444" s="5"/>
      <c r="F444" s="5"/>
      <c r="G444" s="5"/>
      <c r="H444" s="5"/>
      <c r="I444" s="5"/>
      <c r="J444" s="5"/>
      <c r="K444" s="9">
        <v>300</v>
      </c>
    </row>
    <row r="445" spans="1:11">
      <c r="A445" s="12" t="s">
        <v>749</v>
      </c>
      <c r="B445" s="12"/>
      <c r="C445" s="11"/>
      <c r="D445" s="5"/>
      <c r="E445" s="5"/>
      <c r="F445" s="5"/>
      <c r="G445" s="5"/>
      <c r="H445" s="5"/>
      <c r="I445" s="5"/>
      <c r="J445" s="5"/>
      <c r="K445" s="9">
        <v>400</v>
      </c>
    </row>
    <row r="446" spans="1:11" ht="15.75">
      <c r="A446" s="71" t="s">
        <v>752</v>
      </c>
      <c r="B446" s="71"/>
      <c r="C446" s="71"/>
      <c r="D446" s="71"/>
      <c r="E446" s="71"/>
      <c r="F446" s="71"/>
      <c r="G446" s="71"/>
      <c r="H446" s="71"/>
      <c r="I446" s="71"/>
      <c r="J446" s="71"/>
      <c r="K446" s="71"/>
    </row>
    <row r="447" spans="1:11">
      <c r="A447" s="14" t="s">
        <v>753</v>
      </c>
      <c r="B447" s="12" t="s">
        <v>45</v>
      </c>
      <c r="C447" s="5" t="s">
        <v>668</v>
      </c>
      <c r="D447" s="5" t="s">
        <v>671</v>
      </c>
      <c r="E447" s="5">
        <v>125</v>
      </c>
      <c r="F447" s="5">
        <v>71</v>
      </c>
      <c r="G447" s="5" t="s">
        <v>35</v>
      </c>
      <c r="H447" s="5" t="s">
        <v>93</v>
      </c>
      <c r="I447" s="5"/>
      <c r="J447" s="5">
        <v>0</v>
      </c>
      <c r="K447" s="4">
        <v>77200</v>
      </c>
    </row>
    <row r="448" spans="1:11">
      <c r="A448" s="14" t="s">
        <v>754</v>
      </c>
      <c r="B448" s="12" t="s">
        <v>45</v>
      </c>
      <c r="C448" s="5" t="s">
        <v>668</v>
      </c>
      <c r="D448" s="5" t="s">
        <v>671</v>
      </c>
      <c r="E448" s="5">
        <v>125</v>
      </c>
      <c r="F448" s="5">
        <v>71</v>
      </c>
      <c r="G448" s="5" t="s">
        <v>35</v>
      </c>
      <c r="H448" s="5" t="s">
        <v>93</v>
      </c>
      <c r="I448" s="5"/>
      <c r="J448" s="5">
        <v>0</v>
      </c>
      <c r="K448" s="4">
        <v>77200</v>
      </c>
    </row>
    <row r="449" spans="1:11">
      <c r="A449" s="14" t="s">
        <v>755</v>
      </c>
      <c r="B449" s="12" t="s">
        <v>45</v>
      </c>
      <c r="C449" s="5" t="s">
        <v>670</v>
      </c>
      <c r="D449" s="5" t="s">
        <v>673</v>
      </c>
      <c r="E449" s="5">
        <v>125</v>
      </c>
      <c r="F449" s="5">
        <v>88</v>
      </c>
      <c r="G449" s="5" t="s">
        <v>35</v>
      </c>
      <c r="H449" s="5" t="s">
        <v>93</v>
      </c>
      <c r="I449" s="5">
        <v>3</v>
      </c>
      <c r="J449" s="5">
        <v>0</v>
      </c>
      <c r="K449" s="4">
        <v>88200</v>
      </c>
    </row>
    <row r="450" spans="1:11">
      <c r="A450" s="14" t="s">
        <v>756</v>
      </c>
      <c r="B450" s="12" t="s">
        <v>45</v>
      </c>
      <c r="C450" s="5" t="s">
        <v>670</v>
      </c>
      <c r="D450" s="5" t="s">
        <v>673</v>
      </c>
      <c r="E450" s="5">
        <v>125</v>
      </c>
      <c r="F450" s="5">
        <v>88</v>
      </c>
      <c r="G450" s="5" t="s">
        <v>35</v>
      </c>
      <c r="H450" s="5" t="s">
        <v>93</v>
      </c>
      <c r="I450" s="5">
        <v>3</v>
      </c>
      <c r="J450" s="5">
        <v>0</v>
      </c>
      <c r="K450" s="4">
        <v>88200</v>
      </c>
    </row>
    <row r="451" spans="1:11">
      <c r="A451" s="14" t="s">
        <v>757</v>
      </c>
      <c r="B451" s="12" t="s">
        <v>45</v>
      </c>
      <c r="C451" s="5"/>
      <c r="D451" s="5"/>
      <c r="E451" s="5"/>
      <c r="F451" s="5"/>
      <c r="G451" s="5" t="s">
        <v>35</v>
      </c>
      <c r="H451" s="5"/>
      <c r="I451" s="5"/>
      <c r="J451" s="5"/>
      <c r="K451" s="4">
        <v>88200</v>
      </c>
    </row>
    <row r="452" spans="1:11">
      <c r="A452" s="14" t="s">
        <v>758</v>
      </c>
      <c r="B452" s="12" t="s">
        <v>45</v>
      </c>
      <c r="C452" s="5"/>
      <c r="D452" s="5"/>
      <c r="E452" s="5"/>
      <c r="F452" s="5"/>
      <c r="G452" s="5" t="s">
        <v>35</v>
      </c>
      <c r="H452" s="5"/>
      <c r="I452" s="5"/>
      <c r="J452" s="5"/>
      <c r="K452" s="4">
        <v>88200</v>
      </c>
    </row>
    <row r="453" spans="1:11">
      <c r="A453" s="14" t="s">
        <v>759</v>
      </c>
      <c r="B453" s="12" t="s">
        <v>45</v>
      </c>
      <c r="C453" s="5"/>
      <c r="D453" s="5"/>
      <c r="E453" s="5"/>
      <c r="F453" s="5"/>
      <c r="G453" s="5" t="s">
        <v>35</v>
      </c>
      <c r="H453" s="5"/>
      <c r="I453" s="5"/>
      <c r="J453" s="5"/>
      <c r="K453" s="4">
        <v>77200</v>
      </c>
    </row>
    <row r="454" spans="1:11">
      <c r="A454" s="14" t="s">
        <v>760</v>
      </c>
      <c r="B454" s="12" t="s">
        <v>45</v>
      </c>
      <c r="C454" s="5"/>
      <c r="D454" s="5"/>
      <c r="E454" s="5"/>
      <c r="F454" s="5"/>
      <c r="G454" s="5" t="s">
        <v>35</v>
      </c>
      <c r="H454" s="5"/>
      <c r="I454" s="5"/>
      <c r="J454" s="5"/>
      <c r="K454" s="4">
        <v>77200</v>
      </c>
    </row>
    <row r="455" spans="1:11">
      <c r="A455" s="14" t="s">
        <v>761</v>
      </c>
      <c r="B455" s="12" t="s">
        <v>45</v>
      </c>
      <c r="C455" s="5" t="s">
        <v>401</v>
      </c>
      <c r="D455" s="5" t="s">
        <v>794</v>
      </c>
      <c r="E455" s="5">
        <v>57</v>
      </c>
      <c r="F455" s="5">
        <v>129</v>
      </c>
      <c r="G455" s="5" t="s">
        <v>35</v>
      </c>
      <c r="H455" s="5" t="s">
        <v>93</v>
      </c>
      <c r="I455" s="5">
        <v>2</v>
      </c>
      <c r="J455" s="5">
        <v>1</v>
      </c>
      <c r="K455" s="4">
        <v>88200</v>
      </c>
    </row>
    <row r="456" spans="1:11">
      <c r="A456" s="14" t="s">
        <v>762</v>
      </c>
      <c r="B456" s="12" t="s">
        <v>45</v>
      </c>
      <c r="C456" s="5" t="s">
        <v>401</v>
      </c>
      <c r="D456" s="5" t="s">
        <v>794</v>
      </c>
      <c r="E456" s="5">
        <v>57</v>
      </c>
      <c r="F456" s="5">
        <v>129</v>
      </c>
      <c r="G456" s="5" t="s">
        <v>35</v>
      </c>
      <c r="H456" s="5" t="s">
        <v>93</v>
      </c>
      <c r="I456" s="5">
        <v>2</v>
      </c>
      <c r="J456" s="5">
        <v>1</v>
      </c>
      <c r="K456" s="4">
        <v>88200</v>
      </c>
    </row>
    <row r="457" spans="1:11">
      <c r="A457" s="14" t="s">
        <v>763</v>
      </c>
      <c r="B457" s="12" t="s">
        <v>45</v>
      </c>
      <c r="C457" s="5"/>
      <c r="D457" s="5"/>
      <c r="E457" s="5"/>
      <c r="F457" s="5"/>
      <c r="G457" s="5" t="s">
        <v>35</v>
      </c>
      <c r="H457" s="5"/>
      <c r="I457" s="5"/>
      <c r="J457" s="5"/>
      <c r="K457" s="4">
        <v>100300</v>
      </c>
    </row>
    <row r="458" spans="1:11">
      <c r="A458" s="14" t="s">
        <v>764</v>
      </c>
      <c r="B458" s="12" t="s">
        <v>45</v>
      </c>
      <c r="C458" s="5"/>
      <c r="D458" s="5"/>
      <c r="E458" s="5"/>
      <c r="F458" s="5"/>
      <c r="G458" s="5" t="s">
        <v>35</v>
      </c>
      <c r="H458" s="5"/>
      <c r="I458" s="5"/>
      <c r="J458" s="5"/>
      <c r="K458" s="4">
        <v>100300</v>
      </c>
    </row>
    <row r="459" spans="1:11">
      <c r="A459" s="14" t="s">
        <v>765</v>
      </c>
      <c r="B459" s="12" t="s">
        <v>45</v>
      </c>
      <c r="C459" s="5"/>
      <c r="D459" s="5"/>
      <c r="E459" s="5"/>
      <c r="F459" s="5"/>
      <c r="G459" s="5" t="s">
        <v>35</v>
      </c>
      <c r="H459" s="5"/>
      <c r="I459" s="5"/>
      <c r="J459" s="5"/>
      <c r="K459" s="4">
        <v>77200</v>
      </c>
    </row>
    <row r="460" spans="1:11">
      <c r="A460" s="14" t="s">
        <v>766</v>
      </c>
      <c r="B460" s="12" t="s">
        <v>45</v>
      </c>
      <c r="C460" s="5"/>
      <c r="D460" s="5"/>
      <c r="E460" s="5"/>
      <c r="F460" s="5"/>
      <c r="G460" s="5" t="s">
        <v>35</v>
      </c>
      <c r="H460" s="5"/>
      <c r="I460" s="5"/>
      <c r="J460" s="5"/>
      <c r="K460" s="4">
        <v>77200</v>
      </c>
    </row>
    <row r="461" spans="1:11">
      <c r="A461" s="14" t="s">
        <v>767</v>
      </c>
      <c r="B461" s="12" t="s">
        <v>45</v>
      </c>
      <c r="C461" s="5" t="s">
        <v>357</v>
      </c>
      <c r="D461" s="5" t="s">
        <v>795</v>
      </c>
      <c r="E461" s="5">
        <v>40</v>
      </c>
      <c r="F461" s="5">
        <v>99</v>
      </c>
      <c r="G461" s="5" t="s">
        <v>35</v>
      </c>
      <c r="H461" s="5" t="s">
        <v>93</v>
      </c>
      <c r="I461" s="5">
        <v>1</v>
      </c>
      <c r="J461" s="5" t="s">
        <v>554</v>
      </c>
      <c r="K461" s="4">
        <v>88200</v>
      </c>
    </row>
    <row r="462" spans="1:11">
      <c r="A462" s="14" t="s">
        <v>768</v>
      </c>
      <c r="B462" s="12" t="s">
        <v>45</v>
      </c>
      <c r="C462" s="5" t="s">
        <v>357</v>
      </c>
      <c r="D462" s="5" t="s">
        <v>795</v>
      </c>
      <c r="E462" s="5">
        <v>40</v>
      </c>
      <c r="F462" s="5">
        <v>99</v>
      </c>
      <c r="G462" s="5" t="s">
        <v>35</v>
      </c>
      <c r="H462" s="5" t="s">
        <v>93</v>
      </c>
      <c r="I462" s="5">
        <v>1</v>
      </c>
      <c r="J462" s="5" t="s">
        <v>554</v>
      </c>
      <c r="K462" s="4">
        <v>88200</v>
      </c>
    </row>
    <row r="463" spans="1:11">
      <c r="A463" s="14" t="s">
        <v>769</v>
      </c>
      <c r="B463" s="12" t="s">
        <v>45</v>
      </c>
      <c r="C463" s="5" t="s">
        <v>358</v>
      </c>
      <c r="D463" s="5" t="s">
        <v>369</v>
      </c>
      <c r="E463" s="5">
        <v>80</v>
      </c>
      <c r="F463" s="5">
        <v>137</v>
      </c>
      <c r="G463" s="5" t="s">
        <v>35</v>
      </c>
      <c r="H463" s="5" t="s">
        <v>93</v>
      </c>
      <c r="I463" s="5">
        <v>1</v>
      </c>
      <c r="J463" s="5" t="s">
        <v>554</v>
      </c>
      <c r="K463" s="4">
        <v>99300</v>
      </c>
    </row>
    <row r="464" spans="1:11">
      <c r="A464" s="14" t="s">
        <v>770</v>
      </c>
      <c r="B464" s="12" t="s">
        <v>45</v>
      </c>
      <c r="C464" s="5" t="s">
        <v>358</v>
      </c>
      <c r="D464" s="5" t="s">
        <v>369</v>
      </c>
      <c r="E464" s="5">
        <v>80</v>
      </c>
      <c r="F464" s="5">
        <v>137</v>
      </c>
      <c r="G464" s="5" t="s">
        <v>35</v>
      </c>
      <c r="H464" s="5" t="s">
        <v>93</v>
      </c>
      <c r="I464" s="5">
        <v>1</v>
      </c>
      <c r="J464" s="5" t="s">
        <v>554</v>
      </c>
      <c r="K464" s="4">
        <v>99300</v>
      </c>
    </row>
    <row r="465" spans="1:11">
      <c r="A465" s="14" t="s">
        <v>771</v>
      </c>
      <c r="B465" s="12" t="s">
        <v>45</v>
      </c>
      <c r="C465" s="5"/>
      <c r="D465" s="5"/>
      <c r="E465" s="5"/>
      <c r="F465" s="5"/>
      <c r="G465" s="5" t="s">
        <v>35</v>
      </c>
      <c r="H465" s="5" t="s">
        <v>93</v>
      </c>
      <c r="I465" s="5"/>
      <c r="J465" s="5"/>
      <c r="K465" s="4">
        <v>197200</v>
      </c>
    </row>
    <row r="466" spans="1:11">
      <c r="A466" s="14" t="s">
        <v>772</v>
      </c>
      <c r="B466" s="12" t="s">
        <v>45</v>
      </c>
      <c r="C466" s="5" t="s">
        <v>364</v>
      </c>
      <c r="D466" s="5" t="s">
        <v>375</v>
      </c>
      <c r="E466" s="5">
        <v>297</v>
      </c>
      <c r="F466" s="5">
        <v>490</v>
      </c>
      <c r="G466" s="5" t="s">
        <v>35</v>
      </c>
      <c r="H466" s="5" t="s">
        <v>93</v>
      </c>
      <c r="I466" s="5">
        <v>3</v>
      </c>
      <c r="J466" s="5" t="s">
        <v>555</v>
      </c>
      <c r="K466" s="4">
        <v>219300</v>
      </c>
    </row>
    <row r="467" spans="1:11">
      <c r="A467" s="14" t="s">
        <v>773</v>
      </c>
      <c r="B467" s="12" t="s">
        <v>45</v>
      </c>
      <c r="C467" s="5" t="s">
        <v>788</v>
      </c>
      <c r="D467" s="5" t="s">
        <v>796</v>
      </c>
      <c r="E467" s="5">
        <v>135</v>
      </c>
      <c r="F467" s="5">
        <v>122</v>
      </c>
      <c r="G467" s="5" t="s">
        <v>35</v>
      </c>
      <c r="H467" s="5" t="s">
        <v>93</v>
      </c>
      <c r="I467" s="5"/>
      <c r="J467" s="5"/>
      <c r="K467" s="4">
        <v>114600</v>
      </c>
    </row>
    <row r="468" spans="1:11">
      <c r="A468" s="14" t="s">
        <v>774</v>
      </c>
      <c r="B468" s="12" t="s">
        <v>45</v>
      </c>
      <c r="C468" s="5" t="s">
        <v>788</v>
      </c>
      <c r="D468" s="5" t="s">
        <v>796</v>
      </c>
      <c r="E468" s="5">
        <v>135</v>
      </c>
      <c r="F468" s="5">
        <v>122</v>
      </c>
      <c r="G468" s="5" t="s">
        <v>36</v>
      </c>
      <c r="H468" s="5" t="s">
        <v>93</v>
      </c>
      <c r="I468" s="5"/>
      <c r="J468" s="5"/>
      <c r="K468" s="4">
        <v>110000</v>
      </c>
    </row>
    <row r="469" spans="1:11">
      <c r="A469" s="14" t="s">
        <v>775</v>
      </c>
      <c r="B469" s="12" t="s">
        <v>45</v>
      </c>
      <c r="C469" s="5" t="s">
        <v>789</v>
      </c>
      <c r="D469" s="5" t="s">
        <v>797</v>
      </c>
      <c r="E469" s="5">
        <v>132</v>
      </c>
      <c r="F469" s="5">
        <v>116</v>
      </c>
      <c r="G469" s="5" t="s">
        <v>35</v>
      </c>
      <c r="H469" s="5" t="s">
        <v>93</v>
      </c>
      <c r="I469" s="5"/>
      <c r="J469" s="5"/>
      <c r="K469" s="4">
        <v>110000</v>
      </c>
    </row>
    <row r="470" spans="1:11">
      <c r="A470" s="14" t="s">
        <v>776</v>
      </c>
      <c r="B470" s="12" t="s">
        <v>45</v>
      </c>
      <c r="C470" s="5" t="s">
        <v>789</v>
      </c>
      <c r="D470" s="5" t="s">
        <v>797</v>
      </c>
      <c r="E470" s="5">
        <v>132</v>
      </c>
      <c r="F470" s="5">
        <v>116</v>
      </c>
      <c r="G470" s="5" t="s">
        <v>36</v>
      </c>
      <c r="H470" s="5" t="s">
        <v>93</v>
      </c>
      <c r="I470" s="5"/>
      <c r="J470" s="5"/>
      <c r="K470" s="4">
        <v>114600</v>
      </c>
    </row>
    <row r="471" spans="1:11">
      <c r="A471" s="14" t="s">
        <v>777</v>
      </c>
      <c r="B471" s="12" t="s">
        <v>45</v>
      </c>
      <c r="C471" s="5" t="s">
        <v>790</v>
      </c>
      <c r="D471" s="5" t="s">
        <v>673</v>
      </c>
      <c r="E471" s="5">
        <v>125</v>
      </c>
      <c r="F471" s="5">
        <v>161</v>
      </c>
      <c r="G471" s="5" t="s">
        <v>35</v>
      </c>
      <c r="H471" s="5" t="s">
        <v>93</v>
      </c>
      <c r="I471" s="5">
        <v>3</v>
      </c>
      <c r="J471" s="5"/>
      <c r="K471" s="4">
        <v>121500</v>
      </c>
    </row>
    <row r="472" spans="1:11">
      <c r="A472" s="14" t="s">
        <v>778</v>
      </c>
      <c r="B472" s="12" t="s">
        <v>45</v>
      </c>
      <c r="C472" s="5" t="s">
        <v>790</v>
      </c>
      <c r="D472" s="5" t="s">
        <v>673</v>
      </c>
      <c r="E472" s="5">
        <v>125</v>
      </c>
      <c r="F472" s="5">
        <v>161</v>
      </c>
      <c r="G472" s="5" t="s">
        <v>36</v>
      </c>
      <c r="H472" s="5" t="s">
        <v>93</v>
      </c>
      <c r="I472" s="5">
        <v>3</v>
      </c>
      <c r="J472" s="5"/>
      <c r="K472" s="4">
        <v>126200</v>
      </c>
    </row>
    <row r="473" spans="1:11">
      <c r="A473" s="14" t="s">
        <v>779</v>
      </c>
      <c r="B473" s="12" t="s">
        <v>45</v>
      </c>
      <c r="C473" s="5"/>
      <c r="D473" s="5"/>
      <c r="E473" s="5"/>
      <c r="F473" s="5"/>
      <c r="G473" s="5" t="s">
        <v>35</v>
      </c>
      <c r="H473" s="5"/>
      <c r="I473" s="5"/>
      <c r="J473" s="5"/>
      <c r="K473" s="4">
        <v>172400</v>
      </c>
    </row>
    <row r="474" spans="1:11">
      <c r="A474" s="14" t="s">
        <v>780</v>
      </c>
      <c r="B474" s="12" t="s">
        <v>45</v>
      </c>
      <c r="C474" s="5"/>
      <c r="D474" s="5"/>
      <c r="E474" s="5"/>
      <c r="F474" s="5"/>
      <c r="G474" s="5" t="s">
        <v>35</v>
      </c>
      <c r="H474" s="5"/>
      <c r="I474" s="5"/>
      <c r="J474" s="5"/>
      <c r="K474" s="4">
        <v>91500</v>
      </c>
    </row>
    <row r="475" spans="1:11">
      <c r="A475" s="14" t="s">
        <v>781</v>
      </c>
      <c r="B475" s="12" t="s">
        <v>45</v>
      </c>
      <c r="C475" s="5" t="s">
        <v>791</v>
      </c>
      <c r="D475" s="5" t="s">
        <v>798</v>
      </c>
      <c r="E475" s="5">
        <v>46</v>
      </c>
      <c r="F475" s="5">
        <v>101</v>
      </c>
      <c r="G475" s="5" t="s">
        <v>35</v>
      </c>
      <c r="H475" s="5"/>
      <c r="I475" s="5">
        <v>1</v>
      </c>
      <c r="J475" s="5"/>
      <c r="K475" s="4">
        <v>103100</v>
      </c>
    </row>
    <row r="476" spans="1:11">
      <c r="A476" s="14" t="s">
        <v>782</v>
      </c>
      <c r="B476" s="12" t="s">
        <v>45</v>
      </c>
      <c r="C476" s="5" t="s">
        <v>791</v>
      </c>
      <c r="D476" s="5" t="s">
        <v>798</v>
      </c>
      <c r="E476" s="5">
        <v>46</v>
      </c>
      <c r="F476" s="5">
        <v>101</v>
      </c>
      <c r="G476" s="5" t="s">
        <v>36</v>
      </c>
      <c r="H476" s="5"/>
      <c r="I476" s="5">
        <v>1</v>
      </c>
      <c r="J476" s="5"/>
      <c r="K476" s="4">
        <v>102500</v>
      </c>
    </row>
    <row r="477" spans="1:11">
      <c r="A477" s="14" t="s">
        <v>783</v>
      </c>
      <c r="B477" s="12" t="s">
        <v>45</v>
      </c>
      <c r="C477" s="5" t="s">
        <v>792</v>
      </c>
      <c r="D477" s="5" t="s">
        <v>799</v>
      </c>
      <c r="E477" s="5">
        <v>73</v>
      </c>
      <c r="F477" s="5">
        <v>140</v>
      </c>
      <c r="G477" s="5" t="s">
        <v>35</v>
      </c>
      <c r="H477" s="5" t="s">
        <v>93</v>
      </c>
      <c r="I477" s="5">
        <v>2</v>
      </c>
      <c r="J477" s="5"/>
      <c r="K477" s="4">
        <v>114600</v>
      </c>
    </row>
    <row r="478" spans="1:11">
      <c r="A478" s="14" t="s">
        <v>784</v>
      </c>
      <c r="B478" s="12" t="s">
        <v>45</v>
      </c>
      <c r="C478" s="5" t="s">
        <v>792</v>
      </c>
      <c r="D478" s="5" t="s">
        <v>799</v>
      </c>
      <c r="E478" s="5">
        <v>73</v>
      </c>
      <c r="F478" s="5">
        <v>140</v>
      </c>
      <c r="G478" s="5" t="s">
        <v>36</v>
      </c>
      <c r="H478" s="5" t="s">
        <v>93</v>
      </c>
      <c r="I478" s="5">
        <v>2</v>
      </c>
      <c r="J478" s="5"/>
      <c r="K478" s="4">
        <v>110000</v>
      </c>
    </row>
    <row r="479" spans="1:11">
      <c r="A479" s="14" t="s">
        <v>785</v>
      </c>
      <c r="B479" s="12" t="s">
        <v>45</v>
      </c>
      <c r="C479" s="5" t="s">
        <v>793</v>
      </c>
      <c r="D479" s="5" t="s">
        <v>407</v>
      </c>
      <c r="E479" s="5">
        <v>98</v>
      </c>
      <c r="F479" s="5">
        <v>161</v>
      </c>
      <c r="G479" s="5" t="s">
        <v>35</v>
      </c>
      <c r="H479" s="5" t="s">
        <v>93</v>
      </c>
      <c r="I479" s="5">
        <v>2</v>
      </c>
      <c r="J479" s="5"/>
      <c r="K479" s="4">
        <v>137700</v>
      </c>
    </row>
    <row r="480" spans="1:11">
      <c r="A480" s="14" t="s">
        <v>786</v>
      </c>
      <c r="B480" s="12" t="s">
        <v>45</v>
      </c>
      <c r="C480" s="5" t="s">
        <v>793</v>
      </c>
      <c r="D480" s="5" t="s">
        <v>407</v>
      </c>
      <c r="E480" s="5">
        <v>98</v>
      </c>
      <c r="F480" s="5">
        <v>161</v>
      </c>
      <c r="G480" s="5" t="s">
        <v>36</v>
      </c>
      <c r="H480" s="5" t="s">
        <v>93</v>
      </c>
      <c r="I480" s="5">
        <v>2</v>
      </c>
      <c r="J480" s="5"/>
      <c r="K480" s="4">
        <v>133100</v>
      </c>
    </row>
    <row r="481" spans="1:11">
      <c r="A481" s="14" t="s">
        <v>787</v>
      </c>
      <c r="B481" s="12" t="s">
        <v>45</v>
      </c>
      <c r="C481" s="5"/>
      <c r="D481" s="5"/>
      <c r="E481" s="5"/>
      <c r="F481" s="5"/>
      <c r="G481" s="5" t="s">
        <v>35</v>
      </c>
      <c r="H481" s="5"/>
      <c r="I481" s="5"/>
      <c r="J481" s="5"/>
      <c r="K481" s="4">
        <v>21600</v>
      </c>
    </row>
    <row r="482" spans="1:11" ht="15.75">
      <c r="A482" s="71" t="s">
        <v>800</v>
      </c>
      <c r="B482" s="71"/>
      <c r="C482" s="71"/>
      <c r="D482" s="71"/>
      <c r="E482" s="71"/>
      <c r="F482" s="71"/>
      <c r="G482" s="71"/>
      <c r="H482" s="71"/>
      <c r="I482" s="71"/>
      <c r="J482" s="71"/>
      <c r="K482" s="71"/>
    </row>
    <row r="483" spans="1:11">
      <c r="A483" s="14" t="s">
        <v>801</v>
      </c>
      <c r="B483" s="12" t="s">
        <v>45</v>
      </c>
      <c r="C483" s="5" t="s">
        <v>806</v>
      </c>
      <c r="D483" s="5" t="s">
        <v>811</v>
      </c>
      <c r="E483" s="5">
        <v>50</v>
      </c>
      <c r="F483" s="5">
        <v>38</v>
      </c>
      <c r="G483" s="5" t="s">
        <v>36</v>
      </c>
      <c r="H483" s="5"/>
      <c r="I483" s="5"/>
      <c r="J483" s="5" t="s">
        <v>552</v>
      </c>
      <c r="K483" s="4">
        <v>14900</v>
      </c>
    </row>
    <row r="484" spans="1:11">
      <c r="A484" s="14" t="s">
        <v>802</v>
      </c>
      <c r="B484" s="12" t="s">
        <v>45</v>
      </c>
      <c r="C484" s="5" t="s">
        <v>808</v>
      </c>
      <c r="D484" s="5" t="s">
        <v>813</v>
      </c>
      <c r="E484" s="5">
        <v>50</v>
      </c>
      <c r="F484" s="5">
        <v>38</v>
      </c>
      <c r="G484" s="5" t="s">
        <v>273</v>
      </c>
      <c r="H484" s="5"/>
      <c r="I484" s="5"/>
      <c r="J484" s="5" t="s">
        <v>552</v>
      </c>
      <c r="K484" s="4">
        <v>24700</v>
      </c>
    </row>
    <row r="485" spans="1:11">
      <c r="A485" s="14" t="s">
        <v>803</v>
      </c>
      <c r="B485" s="12" t="s">
        <v>45</v>
      </c>
      <c r="C485" s="5" t="s">
        <v>809</v>
      </c>
      <c r="D485" s="5" t="s">
        <v>814</v>
      </c>
      <c r="E485" s="5">
        <v>50</v>
      </c>
      <c r="F485" s="5">
        <v>38</v>
      </c>
      <c r="G485" s="5" t="s">
        <v>35</v>
      </c>
      <c r="H485" s="5"/>
      <c r="I485" s="5"/>
      <c r="J485" s="5" t="s">
        <v>552</v>
      </c>
      <c r="K485" s="4">
        <v>19300</v>
      </c>
    </row>
    <row r="486" spans="1:11">
      <c r="A486" s="14" t="s">
        <v>804</v>
      </c>
      <c r="B486" s="12" t="s">
        <v>45</v>
      </c>
      <c r="C486" s="5" t="s">
        <v>807</v>
      </c>
      <c r="D486" s="5" t="s">
        <v>812</v>
      </c>
      <c r="E486" s="5">
        <v>109</v>
      </c>
      <c r="F486" s="5">
        <v>78</v>
      </c>
      <c r="G486" s="5" t="s">
        <v>36</v>
      </c>
      <c r="H486" s="5" t="s">
        <v>93</v>
      </c>
      <c r="I486" s="5"/>
      <c r="J486" s="5" t="s">
        <v>552</v>
      </c>
      <c r="K486" s="4">
        <v>25600</v>
      </c>
    </row>
    <row r="487" spans="1:11">
      <c r="A487" s="14" t="s">
        <v>805</v>
      </c>
      <c r="B487" s="12" t="s">
        <v>45</v>
      </c>
      <c r="C487" s="5" t="s">
        <v>810</v>
      </c>
      <c r="D487" s="5" t="s">
        <v>815</v>
      </c>
      <c r="E487" s="5">
        <v>109</v>
      </c>
      <c r="F487" s="5">
        <v>78</v>
      </c>
      <c r="G487" s="5" t="s">
        <v>35</v>
      </c>
      <c r="H487" s="5" t="s">
        <v>93</v>
      </c>
      <c r="I487" s="5"/>
      <c r="J487" s="5" t="s">
        <v>552</v>
      </c>
      <c r="K487" s="4">
        <v>30000</v>
      </c>
    </row>
    <row r="488" spans="1:11" ht="15.75">
      <c r="A488" s="71" t="s">
        <v>816</v>
      </c>
      <c r="B488" s="71"/>
      <c r="C488" s="71"/>
      <c r="D488" s="71"/>
      <c r="E488" s="71"/>
      <c r="F488" s="71"/>
      <c r="G488" s="71"/>
      <c r="H488" s="71"/>
      <c r="I488" s="71"/>
      <c r="J488" s="71"/>
      <c r="K488" s="71"/>
    </row>
    <row r="489" spans="1:11">
      <c r="A489" s="15" t="s">
        <v>817</v>
      </c>
      <c r="B489" s="12" t="s">
        <v>45</v>
      </c>
      <c r="C489" s="5" t="s">
        <v>820</v>
      </c>
      <c r="D489" s="5"/>
      <c r="E489" s="5"/>
      <c r="F489" s="5">
        <v>16</v>
      </c>
      <c r="G489" s="5" t="s">
        <v>36</v>
      </c>
      <c r="H489" s="5"/>
      <c r="I489" s="5"/>
      <c r="J489" s="5">
        <v>0</v>
      </c>
      <c r="K489" s="4">
        <v>27600</v>
      </c>
    </row>
    <row r="490" spans="1:11">
      <c r="A490" s="15" t="s">
        <v>818</v>
      </c>
      <c r="B490" s="12" t="s">
        <v>45</v>
      </c>
      <c r="C490" s="5" t="s">
        <v>806</v>
      </c>
      <c r="D490" s="5"/>
      <c r="E490" s="5"/>
      <c r="F490" s="5">
        <v>40</v>
      </c>
      <c r="G490" s="5" t="s">
        <v>35</v>
      </c>
      <c r="H490" s="5"/>
      <c r="I490" s="5"/>
      <c r="J490" s="5">
        <v>0</v>
      </c>
      <c r="K490" s="4">
        <v>71700</v>
      </c>
    </row>
    <row r="491" spans="1:11">
      <c r="A491" s="15" t="s">
        <v>819</v>
      </c>
      <c r="B491" s="12" t="s">
        <v>45</v>
      </c>
      <c r="C491" s="5" t="s">
        <v>821</v>
      </c>
      <c r="D491" s="5"/>
      <c r="E491" s="5"/>
      <c r="F491" s="5">
        <v>60</v>
      </c>
      <c r="G491" s="5" t="s">
        <v>273</v>
      </c>
      <c r="H491" s="5"/>
      <c r="I491" s="5"/>
      <c r="J491" s="5">
        <v>0</v>
      </c>
      <c r="K491" s="4">
        <v>165300</v>
      </c>
    </row>
    <row r="492" spans="1:11" ht="15.75">
      <c r="A492" s="71" t="s">
        <v>822</v>
      </c>
      <c r="B492" s="71"/>
      <c r="C492" s="71"/>
      <c r="D492" s="71"/>
      <c r="E492" s="71"/>
      <c r="F492" s="71"/>
      <c r="G492" s="71"/>
      <c r="H492" s="71"/>
      <c r="I492" s="71"/>
      <c r="J492" s="71"/>
      <c r="K492" s="71"/>
    </row>
    <row r="493" spans="1:11">
      <c r="A493" s="14" t="s">
        <v>823</v>
      </c>
      <c r="B493" s="12" t="s">
        <v>45</v>
      </c>
      <c r="C493" s="5" t="s">
        <v>826</v>
      </c>
      <c r="D493" s="5"/>
      <c r="E493" s="5"/>
      <c r="F493" s="5">
        <v>52</v>
      </c>
      <c r="G493" s="5"/>
      <c r="H493" s="5"/>
      <c r="I493" s="5"/>
      <c r="J493" s="5"/>
      <c r="K493" s="4">
        <v>30400</v>
      </c>
    </row>
    <row r="494" spans="1:11">
      <c r="A494" s="14" t="s">
        <v>824</v>
      </c>
      <c r="B494" s="12" t="s">
        <v>45</v>
      </c>
      <c r="C494" s="5" t="s">
        <v>827</v>
      </c>
      <c r="D494" s="5"/>
      <c r="E494" s="5"/>
      <c r="F494" s="5">
        <v>70</v>
      </c>
      <c r="G494" s="5"/>
      <c r="H494" s="5"/>
      <c r="I494" s="5"/>
      <c r="J494" s="5"/>
      <c r="K494" s="4">
        <v>33100</v>
      </c>
    </row>
    <row r="495" spans="1:11">
      <c r="A495" s="14" t="s">
        <v>825</v>
      </c>
      <c r="B495" s="12" t="s">
        <v>45</v>
      </c>
      <c r="C495" s="5" t="s">
        <v>827</v>
      </c>
      <c r="D495" s="5"/>
      <c r="E495" s="5"/>
      <c r="F495" s="5">
        <v>70</v>
      </c>
      <c r="G495" s="5"/>
      <c r="H495" s="5"/>
      <c r="I495" s="5"/>
      <c r="J495" s="5"/>
      <c r="K495" s="4">
        <v>38700</v>
      </c>
    </row>
    <row r="496" spans="1:11" ht="15.75">
      <c r="A496" s="71" t="s">
        <v>828</v>
      </c>
      <c r="B496" s="71"/>
      <c r="C496" s="71"/>
      <c r="D496" s="71"/>
      <c r="E496" s="71"/>
      <c r="F496" s="71"/>
      <c r="G496" s="71"/>
      <c r="H496" s="71"/>
      <c r="I496" s="71"/>
      <c r="J496" s="71"/>
      <c r="K496" s="71"/>
    </row>
    <row r="497" spans="1:11">
      <c r="A497" s="14" t="s">
        <v>829</v>
      </c>
      <c r="B497" s="12" t="s">
        <v>45</v>
      </c>
      <c r="C497" s="5" t="s">
        <v>867</v>
      </c>
      <c r="D497" s="5" t="s">
        <v>868</v>
      </c>
      <c r="E497" s="5"/>
      <c r="F497" s="5">
        <v>132</v>
      </c>
      <c r="G497" s="5"/>
      <c r="H497" s="5"/>
      <c r="I497" s="5"/>
      <c r="J497" s="5"/>
      <c r="K497" s="4">
        <v>74500</v>
      </c>
    </row>
    <row r="498" spans="1:11">
      <c r="A498" s="14" t="s">
        <v>830</v>
      </c>
      <c r="B498" s="12" t="s">
        <v>45</v>
      </c>
      <c r="C498" s="5" t="s">
        <v>867</v>
      </c>
      <c r="D498" s="5" t="s">
        <v>869</v>
      </c>
      <c r="E498" s="5"/>
      <c r="F498" s="5">
        <v>103</v>
      </c>
      <c r="G498" s="5"/>
      <c r="H498" s="5"/>
      <c r="I498" s="5"/>
      <c r="J498" s="5"/>
      <c r="K498" s="4">
        <v>45800</v>
      </c>
    </row>
    <row r="499" spans="1:11">
      <c r="A499" s="14" t="s">
        <v>831</v>
      </c>
      <c r="B499" s="12" t="s">
        <v>45</v>
      </c>
      <c r="C499" s="5" t="s">
        <v>867</v>
      </c>
      <c r="D499" s="5" t="s">
        <v>870</v>
      </c>
      <c r="E499" s="5"/>
      <c r="F499" s="5">
        <v>94</v>
      </c>
      <c r="G499" s="5"/>
      <c r="H499" s="5"/>
      <c r="I499" s="5"/>
      <c r="J499" s="5"/>
      <c r="K499" s="4">
        <v>35500</v>
      </c>
    </row>
    <row r="500" spans="1:11">
      <c r="A500" s="14" t="s">
        <v>832</v>
      </c>
      <c r="B500" s="12" t="s">
        <v>45</v>
      </c>
      <c r="C500" s="5" t="s">
        <v>867</v>
      </c>
      <c r="D500" s="5" t="s">
        <v>871</v>
      </c>
      <c r="E500" s="5"/>
      <c r="F500" s="5">
        <v>88</v>
      </c>
      <c r="G500" s="5"/>
      <c r="H500" s="5"/>
      <c r="I500" s="5"/>
      <c r="J500" s="5"/>
      <c r="K500" s="4">
        <v>30900</v>
      </c>
    </row>
    <row r="501" spans="1:11">
      <c r="A501" s="14" t="s">
        <v>833</v>
      </c>
      <c r="B501" s="12" t="s">
        <v>45</v>
      </c>
      <c r="C501" s="5" t="s">
        <v>867</v>
      </c>
      <c r="D501" s="5" t="s">
        <v>873</v>
      </c>
      <c r="E501" s="5"/>
      <c r="F501" s="5">
        <v>78</v>
      </c>
      <c r="G501" s="5"/>
      <c r="H501" s="5"/>
      <c r="I501" s="5"/>
      <c r="J501" s="5"/>
      <c r="K501" s="4">
        <v>25200</v>
      </c>
    </row>
    <row r="502" spans="1:11">
      <c r="A502" s="14" t="s">
        <v>834</v>
      </c>
      <c r="B502" s="12" t="s">
        <v>45</v>
      </c>
      <c r="C502" s="5" t="s">
        <v>867</v>
      </c>
      <c r="D502" s="5" t="s">
        <v>874</v>
      </c>
      <c r="E502" s="5"/>
      <c r="F502" s="5">
        <v>73</v>
      </c>
      <c r="G502" s="5"/>
      <c r="H502" s="5"/>
      <c r="I502" s="5"/>
      <c r="J502" s="5"/>
      <c r="K502" s="4">
        <v>18300</v>
      </c>
    </row>
    <row r="503" spans="1:11">
      <c r="A503" s="14" t="s">
        <v>835</v>
      </c>
      <c r="B503" s="12" t="s">
        <v>45</v>
      </c>
      <c r="C503" s="5" t="s">
        <v>867</v>
      </c>
      <c r="D503" s="5" t="s">
        <v>872</v>
      </c>
      <c r="E503" s="5"/>
      <c r="F503" s="5">
        <v>88</v>
      </c>
      <c r="G503" s="5"/>
      <c r="H503" s="5"/>
      <c r="I503" s="5"/>
      <c r="J503" s="5"/>
      <c r="K503" s="4">
        <v>30900</v>
      </c>
    </row>
    <row r="504" spans="1:11">
      <c r="A504" s="14" t="s">
        <v>836</v>
      </c>
      <c r="B504" s="12" t="s">
        <v>45</v>
      </c>
      <c r="C504" s="5" t="s">
        <v>867</v>
      </c>
      <c r="D504" s="5" t="s">
        <v>868</v>
      </c>
      <c r="E504" s="5"/>
      <c r="F504" s="5">
        <v>132</v>
      </c>
      <c r="G504" s="5"/>
      <c r="H504" s="5"/>
      <c r="I504" s="5"/>
      <c r="J504" s="5"/>
      <c r="K504" s="4">
        <v>81400</v>
      </c>
    </row>
    <row r="505" spans="1:11">
      <c r="A505" s="14" t="s">
        <v>837</v>
      </c>
      <c r="B505" s="12" t="s">
        <v>45</v>
      </c>
      <c r="C505" s="5" t="s">
        <v>867</v>
      </c>
      <c r="D505" s="5" t="s">
        <v>869</v>
      </c>
      <c r="E505" s="5"/>
      <c r="F505" s="5">
        <v>103</v>
      </c>
      <c r="G505" s="5"/>
      <c r="H505" s="5"/>
      <c r="I505" s="5"/>
      <c r="J505" s="5"/>
      <c r="K505" s="4">
        <v>52800</v>
      </c>
    </row>
    <row r="506" spans="1:11">
      <c r="A506" s="14" t="s">
        <v>838</v>
      </c>
      <c r="B506" s="12" t="s">
        <v>45</v>
      </c>
      <c r="C506" s="5" t="s">
        <v>867</v>
      </c>
      <c r="D506" s="5" t="s">
        <v>870</v>
      </c>
      <c r="E506" s="5"/>
      <c r="F506" s="5">
        <v>94</v>
      </c>
      <c r="G506" s="5"/>
      <c r="H506" s="5"/>
      <c r="I506" s="5"/>
      <c r="J506" s="5"/>
      <c r="K506" s="4">
        <v>42400</v>
      </c>
    </row>
    <row r="507" spans="1:11">
      <c r="A507" s="14" t="s">
        <v>839</v>
      </c>
      <c r="B507" s="12" t="s">
        <v>45</v>
      </c>
      <c r="C507" s="5" t="s">
        <v>867</v>
      </c>
      <c r="D507" s="5" t="s">
        <v>871</v>
      </c>
      <c r="E507" s="5"/>
      <c r="F507" s="5">
        <v>88</v>
      </c>
      <c r="G507" s="5"/>
      <c r="H507" s="5"/>
      <c r="I507" s="5"/>
      <c r="J507" s="5"/>
      <c r="K507" s="4">
        <v>37800</v>
      </c>
    </row>
    <row r="508" spans="1:11">
      <c r="A508" s="14" t="s">
        <v>840</v>
      </c>
      <c r="B508" s="12" t="s">
        <v>45</v>
      </c>
      <c r="C508" s="5" t="s">
        <v>867</v>
      </c>
      <c r="D508" s="5" t="s">
        <v>873</v>
      </c>
      <c r="E508" s="5"/>
      <c r="F508" s="5">
        <v>78</v>
      </c>
      <c r="G508" s="5"/>
      <c r="H508" s="5"/>
      <c r="I508" s="5"/>
      <c r="J508" s="5"/>
      <c r="K508" s="4">
        <v>32100</v>
      </c>
    </row>
    <row r="509" spans="1:11">
      <c r="A509" s="14" t="s">
        <v>841</v>
      </c>
      <c r="B509" s="12" t="s">
        <v>45</v>
      </c>
      <c r="C509" s="5" t="s">
        <v>867</v>
      </c>
      <c r="D509" s="5" t="s">
        <v>874</v>
      </c>
      <c r="E509" s="5"/>
      <c r="F509" s="5">
        <v>73</v>
      </c>
      <c r="G509" s="5"/>
      <c r="H509" s="5"/>
      <c r="I509" s="5"/>
      <c r="J509" s="5"/>
      <c r="K509" s="4">
        <v>25200</v>
      </c>
    </row>
    <row r="510" spans="1:11">
      <c r="A510" s="14" t="s">
        <v>842</v>
      </c>
      <c r="B510" s="12" t="s">
        <v>45</v>
      </c>
      <c r="C510" s="5" t="s">
        <v>867</v>
      </c>
      <c r="D510" s="5" t="s">
        <v>872</v>
      </c>
      <c r="E510" s="5"/>
      <c r="F510" s="5">
        <v>88</v>
      </c>
      <c r="G510" s="5"/>
      <c r="H510" s="5"/>
      <c r="I510" s="5"/>
      <c r="J510" s="5"/>
      <c r="K510" s="4">
        <v>37800</v>
      </c>
    </row>
    <row r="511" spans="1:11">
      <c r="A511" s="14" t="s">
        <v>843</v>
      </c>
      <c r="B511" s="12" t="s">
        <v>45</v>
      </c>
      <c r="C511" s="5" t="s">
        <v>867</v>
      </c>
      <c r="D511" s="5" t="s">
        <v>868</v>
      </c>
      <c r="E511" s="5"/>
      <c r="F511" s="5">
        <v>132</v>
      </c>
      <c r="G511" s="5"/>
      <c r="H511" s="5"/>
      <c r="I511" s="5"/>
      <c r="J511" s="5"/>
      <c r="K511" s="4">
        <v>40200</v>
      </c>
    </row>
    <row r="512" spans="1:11">
      <c r="A512" s="14" t="s">
        <v>844</v>
      </c>
      <c r="B512" s="12" t="s">
        <v>45</v>
      </c>
      <c r="C512" s="5" t="s">
        <v>867</v>
      </c>
      <c r="D512" s="5" t="s">
        <v>869</v>
      </c>
      <c r="E512" s="5"/>
      <c r="F512" s="5">
        <v>103</v>
      </c>
      <c r="G512" s="5"/>
      <c r="H512" s="5"/>
      <c r="I512" s="5"/>
      <c r="J512" s="5"/>
      <c r="K512" s="4">
        <v>27500</v>
      </c>
    </row>
    <row r="513" spans="1:11">
      <c r="A513" s="14" t="s">
        <v>845</v>
      </c>
      <c r="B513" s="12" t="s">
        <v>45</v>
      </c>
      <c r="C513" s="5" t="s">
        <v>867</v>
      </c>
      <c r="D513" s="5" t="s">
        <v>870</v>
      </c>
      <c r="E513" s="5"/>
      <c r="F513" s="5">
        <v>94</v>
      </c>
      <c r="G513" s="5"/>
      <c r="H513" s="5"/>
      <c r="I513" s="5"/>
      <c r="J513" s="5"/>
      <c r="K513" s="4">
        <v>24100</v>
      </c>
    </row>
    <row r="514" spans="1:11">
      <c r="A514" s="14" t="s">
        <v>846</v>
      </c>
      <c r="B514" s="12" t="s">
        <v>45</v>
      </c>
      <c r="C514" s="5" t="s">
        <v>867</v>
      </c>
      <c r="D514" s="5" t="s">
        <v>871</v>
      </c>
      <c r="E514" s="5"/>
      <c r="F514" s="5">
        <v>88</v>
      </c>
      <c r="G514" s="5"/>
      <c r="H514" s="5"/>
      <c r="I514" s="5"/>
      <c r="J514" s="5"/>
      <c r="K514" s="4">
        <v>21800</v>
      </c>
    </row>
    <row r="515" spans="1:11">
      <c r="A515" s="14" t="s">
        <v>847</v>
      </c>
      <c r="B515" s="12" t="s">
        <v>45</v>
      </c>
      <c r="C515" s="5" t="s">
        <v>867</v>
      </c>
      <c r="D515" s="5" t="s">
        <v>873</v>
      </c>
      <c r="E515" s="5"/>
      <c r="F515" s="5">
        <v>78</v>
      </c>
      <c r="G515" s="5"/>
      <c r="H515" s="5"/>
      <c r="I515" s="5"/>
      <c r="J515" s="5"/>
      <c r="K515" s="4">
        <v>18900</v>
      </c>
    </row>
    <row r="516" spans="1:11">
      <c r="A516" s="14" t="s">
        <v>848</v>
      </c>
      <c r="B516" s="12" t="s">
        <v>45</v>
      </c>
      <c r="C516" s="5" t="s">
        <v>867</v>
      </c>
      <c r="D516" s="5" t="s">
        <v>874</v>
      </c>
      <c r="E516" s="5"/>
      <c r="F516" s="5">
        <v>73</v>
      </c>
      <c r="G516" s="5"/>
      <c r="H516" s="5"/>
      <c r="I516" s="5"/>
      <c r="J516" s="5"/>
      <c r="K516" s="4">
        <v>16000</v>
      </c>
    </row>
    <row r="517" spans="1:11">
      <c r="A517" s="14" t="s">
        <v>849</v>
      </c>
      <c r="B517" s="12" t="s">
        <v>45</v>
      </c>
      <c r="C517" s="5" t="s">
        <v>867</v>
      </c>
      <c r="D517" s="5" t="s">
        <v>872</v>
      </c>
      <c r="E517" s="5"/>
      <c r="F517" s="5">
        <v>88</v>
      </c>
      <c r="G517" s="5"/>
      <c r="H517" s="5"/>
      <c r="I517" s="5"/>
      <c r="J517" s="5"/>
      <c r="K517" s="4">
        <v>21800</v>
      </c>
    </row>
    <row r="518" spans="1:11">
      <c r="A518" s="14" t="s">
        <v>850</v>
      </c>
      <c r="B518" s="12" t="s">
        <v>45</v>
      </c>
      <c r="C518" s="5" t="s">
        <v>867</v>
      </c>
      <c r="D518" s="5" t="s">
        <v>868</v>
      </c>
      <c r="E518" s="5"/>
      <c r="F518" s="5">
        <v>132</v>
      </c>
      <c r="G518" s="5"/>
      <c r="H518" s="5"/>
      <c r="I518" s="5"/>
      <c r="J518" s="5"/>
      <c r="K518" s="4">
        <v>47000</v>
      </c>
    </row>
    <row r="519" spans="1:11">
      <c r="A519" s="14" t="s">
        <v>851</v>
      </c>
      <c r="B519" s="12" t="s">
        <v>45</v>
      </c>
      <c r="C519" s="5" t="s">
        <v>867</v>
      </c>
      <c r="D519" s="5" t="s">
        <v>869</v>
      </c>
      <c r="E519" s="5"/>
      <c r="F519" s="5">
        <v>103</v>
      </c>
      <c r="G519" s="5"/>
      <c r="H519" s="5"/>
      <c r="I519" s="5"/>
      <c r="J519" s="5"/>
      <c r="K519" s="4">
        <v>34400</v>
      </c>
    </row>
    <row r="520" spans="1:11">
      <c r="A520" s="14" t="s">
        <v>852</v>
      </c>
      <c r="B520" s="12" t="s">
        <v>45</v>
      </c>
      <c r="C520" s="5" t="s">
        <v>867</v>
      </c>
      <c r="D520" s="5" t="s">
        <v>870</v>
      </c>
      <c r="E520" s="5"/>
      <c r="F520" s="5">
        <v>94</v>
      </c>
      <c r="G520" s="5"/>
      <c r="H520" s="5"/>
      <c r="I520" s="5"/>
      <c r="J520" s="5"/>
      <c r="K520" s="4">
        <v>30900</v>
      </c>
    </row>
    <row r="521" spans="1:11">
      <c r="A521" s="14" t="s">
        <v>853</v>
      </c>
      <c r="B521" s="12" t="s">
        <v>45</v>
      </c>
      <c r="C521" s="5" t="s">
        <v>867</v>
      </c>
      <c r="D521" s="5" t="s">
        <v>871</v>
      </c>
      <c r="E521" s="5"/>
      <c r="F521" s="5">
        <v>88</v>
      </c>
      <c r="G521" s="5"/>
      <c r="H521" s="5"/>
      <c r="I521" s="5"/>
      <c r="J521" s="5"/>
      <c r="K521" s="4">
        <v>28600</v>
      </c>
    </row>
    <row r="522" spans="1:11">
      <c r="A522" s="14" t="s">
        <v>854</v>
      </c>
      <c r="B522" s="12" t="s">
        <v>45</v>
      </c>
      <c r="C522" s="5" t="s">
        <v>867</v>
      </c>
      <c r="D522" s="5" t="s">
        <v>873</v>
      </c>
      <c r="E522" s="5"/>
      <c r="F522" s="5">
        <v>78</v>
      </c>
      <c r="G522" s="5"/>
      <c r="H522" s="5"/>
      <c r="I522" s="5"/>
      <c r="J522" s="5"/>
      <c r="K522" s="4">
        <v>25800</v>
      </c>
    </row>
    <row r="523" spans="1:11">
      <c r="A523" s="14" t="s">
        <v>855</v>
      </c>
      <c r="B523" s="12" t="s">
        <v>45</v>
      </c>
      <c r="C523" s="5" t="s">
        <v>867</v>
      </c>
      <c r="D523" s="5" t="s">
        <v>874</v>
      </c>
      <c r="E523" s="5"/>
      <c r="F523" s="5">
        <v>73</v>
      </c>
      <c r="G523" s="5"/>
      <c r="H523" s="5"/>
      <c r="I523" s="5"/>
      <c r="J523" s="5"/>
      <c r="K523" s="4">
        <v>22900</v>
      </c>
    </row>
    <row r="524" spans="1:11">
      <c r="A524" s="14" t="s">
        <v>856</v>
      </c>
      <c r="B524" s="12" t="s">
        <v>45</v>
      </c>
      <c r="C524" s="5" t="s">
        <v>867</v>
      </c>
      <c r="D524" s="5" t="s">
        <v>872</v>
      </c>
      <c r="E524" s="5"/>
      <c r="F524" s="5">
        <v>88</v>
      </c>
      <c r="G524" s="5"/>
      <c r="H524" s="5"/>
      <c r="I524" s="5"/>
      <c r="J524" s="5"/>
      <c r="K524" s="4">
        <v>28600</v>
      </c>
    </row>
    <row r="525" spans="1:11">
      <c r="A525" s="14" t="s">
        <v>857</v>
      </c>
      <c r="B525" s="12" t="s">
        <v>45</v>
      </c>
      <c r="C525" s="5" t="s">
        <v>875</v>
      </c>
      <c r="D525" s="5"/>
      <c r="E525" s="5"/>
      <c r="F525" s="5"/>
      <c r="G525" s="5"/>
      <c r="H525" s="5"/>
      <c r="I525" s="5"/>
      <c r="J525" s="5"/>
      <c r="K525" s="4">
        <v>600</v>
      </c>
    </row>
    <row r="526" spans="1:11">
      <c r="A526" s="14" t="s">
        <v>858</v>
      </c>
      <c r="B526" s="12" t="s">
        <v>45</v>
      </c>
      <c r="C526" s="5" t="s">
        <v>876</v>
      </c>
      <c r="D526" s="5"/>
      <c r="E526" s="5"/>
      <c r="F526" s="5"/>
      <c r="G526" s="5"/>
      <c r="H526" s="5"/>
      <c r="I526" s="5"/>
      <c r="J526" s="5"/>
      <c r="K526" s="4">
        <v>700</v>
      </c>
    </row>
    <row r="527" spans="1:11">
      <c r="A527" s="14" t="s">
        <v>859</v>
      </c>
      <c r="B527" s="12" t="s">
        <v>45</v>
      </c>
      <c r="C527" s="5" t="s">
        <v>877</v>
      </c>
      <c r="D527" s="5"/>
      <c r="E527" s="5"/>
      <c r="F527" s="5"/>
      <c r="G527" s="5"/>
      <c r="H527" s="5"/>
      <c r="I527" s="5"/>
      <c r="J527" s="5"/>
      <c r="K527" s="4">
        <v>1000</v>
      </c>
    </row>
    <row r="528" spans="1:11">
      <c r="A528" s="14" t="s">
        <v>860</v>
      </c>
      <c r="B528" s="12" t="s">
        <v>45</v>
      </c>
      <c r="C528" s="5" t="s">
        <v>878</v>
      </c>
      <c r="D528" s="5"/>
      <c r="E528" s="5"/>
      <c r="F528" s="5"/>
      <c r="G528" s="5"/>
      <c r="H528" s="5"/>
      <c r="I528" s="5"/>
      <c r="J528" s="5"/>
      <c r="K528" s="4">
        <v>1000</v>
      </c>
    </row>
    <row r="529" spans="1:11">
      <c r="A529" s="14" t="s">
        <v>861</v>
      </c>
      <c r="B529" s="12" t="s">
        <v>45</v>
      </c>
      <c r="C529" s="5" t="s">
        <v>879</v>
      </c>
      <c r="D529" s="5"/>
      <c r="E529" s="5"/>
      <c r="F529" s="5"/>
      <c r="G529" s="5"/>
      <c r="H529" s="5"/>
      <c r="I529" s="5"/>
      <c r="J529" s="5"/>
      <c r="K529" s="4">
        <v>1100</v>
      </c>
    </row>
    <row r="530" spans="1:11">
      <c r="A530" s="14" t="s">
        <v>862</v>
      </c>
      <c r="B530" s="12" t="s">
        <v>45</v>
      </c>
      <c r="C530" s="5" t="s">
        <v>880</v>
      </c>
      <c r="D530" s="5"/>
      <c r="E530" s="5"/>
      <c r="F530" s="5"/>
      <c r="G530" s="5"/>
      <c r="H530" s="5"/>
      <c r="I530" s="5"/>
      <c r="J530" s="5"/>
      <c r="K530" s="4">
        <v>1400</v>
      </c>
    </row>
    <row r="531" spans="1:11">
      <c r="A531" s="14" t="s">
        <v>863</v>
      </c>
      <c r="B531" s="12" t="s">
        <v>45</v>
      </c>
      <c r="C531" s="5" t="s">
        <v>881</v>
      </c>
      <c r="D531" s="5"/>
      <c r="E531" s="5"/>
      <c r="F531" s="5"/>
      <c r="G531" s="5"/>
      <c r="H531" s="5"/>
      <c r="I531" s="5"/>
      <c r="J531" s="5"/>
      <c r="K531" s="4">
        <v>2300</v>
      </c>
    </row>
    <row r="532" spans="1:11">
      <c r="A532" s="14" t="s">
        <v>864</v>
      </c>
      <c r="B532" s="12" t="s">
        <v>45</v>
      </c>
      <c r="C532" s="5"/>
      <c r="D532" s="5"/>
      <c r="E532" s="5"/>
      <c r="F532" s="5"/>
      <c r="G532" s="5"/>
      <c r="H532" s="5"/>
      <c r="I532" s="5"/>
      <c r="J532" s="5"/>
      <c r="K532" s="4">
        <v>1700</v>
      </c>
    </row>
    <row r="533" spans="1:11">
      <c r="A533" s="14" t="s">
        <v>865</v>
      </c>
      <c r="B533" s="12" t="s">
        <v>45</v>
      </c>
      <c r="C533" s="5" t="s">
        <v>882</v>
      </c>
      <c r="D533" s="5"/>
      <c r="E533" s="5"/>
      <c r="F533" s="5"/>
      <c r="G533" s="5"/>
      <c r="H533" s="5"/>
      <c r="I533" s="5"/>
      <c r="J533" s="5"/>
      <c r="K533" s="4">
        <v>1700</v>
      </c>
    </row>
    <row r="534" spans="1:11">
      <c r="A534" s="14" t="s">
        <v>866</v>
      </c>
      <c r="B534" s="12" t="s">
        <v>45</v>
      </c>
      <c r="C534" s="5"/>
      <c r="D534" s="5"/>
      <c r="E534" s="5"/>
      <c r="F534" s="5"/>
      <c r="G534" s="5"/>
      <c r="H534" s="5"/>
      <c r="I534" s="5"/>
      <c r="J534" s="5"/>
      <c r="K534" s="4">
        <v>1200</v>
      </c>
    </row>
    <row r="535" spans="1:11" ht="15.75">
      <c r="A535" s="71" t="s">
        <v>883</v>
      </c>
      <c r="B535" s="71"/>
      <c r="C535" s="71"/>
      <c r="D535" s="71"/>
      <c r="E535" s="71"/>
      <c r="F535" s="71"/>
      <c r="G535" s="71"/>
      <c r="H535" s="71"/>
      <c r="I535" s="71"/>
      <c r="J535" s="71"/>
      <c r="K535" s="71"/>
    </row>
    <row r="536" spans="1:11">
      <c r="A536" s="14" t="s">
        <v>884</v>
      </c>
      <c r="B536" s="12" t="s">
        <v>45</v>
      </c>
      <c r="C536" s="5"/>
      <c r="D536" s="5"/>
      <c r="E536" s="5"/>
      <c r="F536" s="5"/>
      <c r="G536" s="5"/>
      <c r="H536" s="5"/>
      <c r="I536" s="5"/>
      <c r="J536" s="5"/>
      <c r="K536" s="4">
        <v>2000</v>
      </c>
    </row>
    <row r="537" spans="1:11">
      <c r="A537" s="14" t="s">
        <v>885</v>
      </c>
      <c r="B537" s="12" t="s">
        <v>45</v>
      </c>
      <c r="C537" s="5"/>
      <c r="D537" s="5"/>
      <c r="E537" s="5"/>
      <c r="F537" s="5"/>
      <c r="G537" s="5"/>
      <c r="H537" s="5"/>
      <c r="I537" s="5"/>
      <c r="J537" s="5"/>
      <c r="K537" s="4">
        <v>3400</v>
      </c>
    </row>
    <row r="538" spans="1:11">
      <c r="A538" s="14" t="s">
        <v>886</v>
      </c>
      <c r="B538" s="12" t="s">
        <v>45</v>
      </c>
      <c r="C538" s="5"/>
      <c r="D538" s="5"/>
      <c r="E538" s="5"/>
      <c r="F538" s="5"/>
      <c r="G538" s="5"/>
      <c r="H538" s="5"/>
      <c r="I538" s="5"/>
      <c r="J538" s="5"/>
      <c r="K538" s="4">
        <v>5100</v>
      </c>
    </row>
    <row r="539" spans="1:11">
      <c r="A539" s="14" t="s">
        <v>887</v>
      </c>
      <c r="B539" s="12" t="s">
        <v>45</v>
      </c>
      <c r="C539" s="5"/>
      <c r="D539" s="5"/>
      <c r="E539" s="5"/>
      <c r="F539" s="5"/>
      <c r="G539" s="5"/>
      <c r="H539" s="5"/>
      <c r="I539" s="5"/>
      <c r="J539" s="5"/>
      <c r="K539" s="4">
        <v>8300</v>
      </c>
    </row>
    <row r="540" spans="1:11">
      <c r="A540" s="17" t="s">
        <v>888</v>
      </c>
      <c r="B540" s="12" t="s">
        <v>45</v>
      </c>
      <c r="C540" s="5"/>
      <c r="D540" s="5"/>
      <c r="E540" s="5"/>
      <c r="F540" s="5"/>
      <c r="G540" s="5"/>
      <c r="H540" s="5"/>
      <c r="I540" s="5"/>
      <c r="J540" s="5"/>
      <c r="K540" s="4">
        <v>32300</v>
      </c>
    </row>
    <row r="541" spans="1:11">
      <c r="A541" s="17" t="s">
        <v>889</v>
      </c>
      <c r="B541" s="12" t="s">
        <v>45</v>
      </c>
      <c r="C541" s="5"/>
      <c r="D541" s="5"/>
      <c r="E541" s="5"/>
      <c r="F541" s="5"/>
      <c r="G541" s="5"/>
      <c r="H541" s="5"/>
      <c r="I541" s="5"/>
      <c r="J541" s="5"/>
      <c r="K541" s="4">
        <v>32300</v>
      </c>
    </row>
  </sheetData>
  <mergeCells count="14">
    <mergeCell ref="A2:K2"/>
    <mergeCell ref="A84:K84"/>
    <mergeCell ref="A184:K184"/>
    <mergeCell ref="A218:K218"/>
    <mergeCell ref="A446:K446"/>
    <mergeCell ref="A535:K535"/>
    <mergeCell ref="A354:K354"/>
    <mergeCell ref="A430:K430"/>
    <mergeCell ref="A327:K327"/>
    <mergeCell ref="A23:K23"/>
    <mergeCell ref="A482:K482"/>
    <mergeCell ref="A488:K488"/>
    <mergeCell ref="A492:K492"/>
    <mergeCell ref="A496:K49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82"/>
  <sheetViews>
    <sheetView workbookViewId="0">
      <pane ySplit="1" topLeftCell="A2" activePane="bottomLeft" state="frozen"/>
      <selection pane="bottomLeft" activeCell="A4" sqref="A4"/>
    </sheetView>
  </sheetViews>
  <sheetFormatPr defaultRowHeight="12.75"/>
  <cols>
    <col min="1" max="1" width="85.7109375" style="12" bestFit="1" customWidth="1"/>
    <col min="2" max="2" width="17" style="12" bestFit="1" customWidth="1"/>
    <col min="3" max="3" width="15.7109375" style="5" bestFit="1" customWidth="1"/>
    <col min="4" max="4" width="5.7109375" style="5" bestFit="1" customWidth="1"/>
    <col min="5" max="5" width="9.5703125" style="5" bestFit="1" customWidth="1"/>
    <col min="6" max="16384" width="9.140625" style="12"/>
  </cols>
  <sheetData>
    <row r="1" spans="1:5" s="5" customFormat="1">
      <c r="A1" s="5" t="s">
        <v>0</v>
      </c>
      <c r="B1" s="5" t="s">
        <v>1</v>
      </c>
      <c r="C1" s="5" t="s">
        <v>890</v>
      </c>
      <c r="D1" s="5" t="s">
        <v>5</v>
      </c>
      <c r="E1" s="5" t="s">
        <v>9</v>
      </c>
    </row>
    <row r="2" spans="1:5" ht="15.75">
      <c r="A2" s="71" t="s">
        <v>891</v>
      </c>
      <c r="B2" s="71"/>
      <c r="C2" s="71"/>
      <c r="D2" s="71"/>
      <c r="E2" s="71"/>
    </row>
    <row r="3" spans="1:5">
      <c r="A3" s="12" t="s">
        <v>892</v>
      </c>
      <c r="B3" s="12" t="s">
        <v>105</v>
      </c>
      <c r="C3" s="5" t="s">
        <v>912</v>
      </c>
      <c r="D3" s="5">
        <v>24</v>
      </c>
      <c r="E3" s="5">
        <v>3900</v>
      </c>
    </row>
    <row r="4" spans="1:5">
      <c r="A4" s="12" t="s">
        <v>893</v>
      </c>
      <c r="B4" s="12" t="s">
        <v>105</v>
      </c>
      <c r="C4" s="5" t="s">
        <v>912</v>
      </c>
      <c r="E4" s="5">
        <v>3500</v>
      </c>
    </row>
    <row r="5" spans="1:5">
      <c r="A5" s="12" t="s">
        <v>894</v>
      </c>
      <c r="B5" s="12" t="s">
        <v>105</v>
      </c>
      <c r="C5" s="5" t="s">
        <v>912</v>
      </c>
      <c r="D5" s="5">
        <v>24</v>
      </c>
      <c r="E5" s="5">
        <v>4000</v>
      </c>
    </row>
    <row r="6" spans="1:5">
      <c r="A6" s="12" t="s">
        <v>895</v>
      </c>
      <c r="B6" s="12" t="s">
        <v>105</v>
      </c>
      <c r="C6" s="5" t="s">
        <v>913</v>
      </c>
      <c r="D6" s="5">
        <v>40</v>
      </c>
      <c r="E6" s="5">
        <v>4800</v>
      </c>
    </row>
    <row r="7" spans="1:5">
      <c r="A7" s="12" t="s">
        <v>896</v>
      </c>
      <c r="B7" s="12" t="s">
        <v>105</v>
      </c>
      <c r="C7" s="5" t="s">
        <v>913</v>
      </c>
      <c r="D7" s="5">
        <v>40</v>
      </c>
      <c r="E7" s="5">
        <v>5600</v>
      </c>
    </row>
    <row r="8" spans="1:5">
      <c r="A8" s="12" t="s">
        <v>897</v>
      </c>
      <c r="B8" s="12" t="s">
        <v>105</v>
      </c>
      <c r="C8" s="5" t="s">
        <v>913</v>
      </c>
      <c r="D8" s="5">
        <v>40</v>
      </c>
      <c r="E8" s="5">
        <v>6500</v>
      </c>
    </row>
    <row r="9" spans="1:5">
      <c r="A9" s="12" t="s">
        <v>898</v>
      </c>
      <c r="B9" s="12" t="s">
        <v>105</v>
      </c>
      <c r="C9" s="5" t="s">
        <v>914</v>
      </c>
      <c r="D9" s="5">
        <v>55</v>
      </c>
      <c r="E9" s="5">
        <v>7200</v>
      </c>
    </row>
    <row r="10" spans="1:5">
      <c r="A10" s="12" t="s">
        <v>899</v>
      </c>
      <c r="B10" s="12" t="s">
        <v>105</v>
      </c>
      <c r="C10" s="5" t="s">
        <v>914</v>
      </c>
      <c r="D10" s="5">
        <v>55</v>
      </c>
      <c r="E10" s="5">
        <v>8000</v>
      </c>
    </row>
    <row r="11" spans="1:5">
      <c r="A11" s="12" t="s">
        <v>900</v>
      </c>
      <c r="B11" s="12" t="s">
        <v>105</v>
      </c>
      <c r="C11" s="5" t="s">
        <v>914</v>
      </c>
      <c r="D11" s="5">
        <v>55</v>
      </c>
      <c r="E11" s="5">
        <v>7500</v>
      </c>
    </row>
    <row r="12" spans="1:5">
      <c r="A12" s="12" t="s">
        <v>901</v>
      </c>
      <c r="B12" s="12" t="s">
        <v>105</v>
      </c>
      <c r="C12" s="5" t="s">
        <v>914</v>
      </c>
      <c r="D12" s="5">
        <v>55</v>
      </c>
      <c r="E12" s="5">
        <v>8300</v>
      </c>
    </row>
    <row r="13" spans="1:5">
      <c r="A13" s="12" t="s">
        <v>902</v>
      </c>
      <c r="B13" s="12" t="s">
        <v>105</v>
      </c>
      <c r="C13" s="5" t="s">
        <v>914</v>
      </c>
      <c r="D13" s="5">
        <v>55</v>
      </c>
      <c r="E13" s="5">
        <v>9100</v>
      </c>
    </row>
    <row r="14" spans="1:5">
      <c r="A14" s="12" t="s">
        <v>903</v>
      </c>
      <c r="B14" s="12" t="s">
        <v>105</v>
      </c>
      <c r="C14" s="5" t="s">
        <v>915</v>
      </c>
      <c r="D14" s="5">
        <v>32</v>
      </c>
      <c r="E14" s="5">
        <v>4900</v>
      </c>
    </row>
    <row r="15" spans="1:5">
      <c r="A15" s="12" t="s">
        <v>904</v>
      </c>
      <c r="B15" s="12" t="s">
        <v>105</v>
      </c>
      <c r="C15" s="5" t="s">
        <v>915</v>
      </c>
      <c r="D15" s="5">
        <v>32</v>
      </c>
      <c r="E15" s="5">
        <v>6000</v>
      </c>
    </row>
    <row r="16" spans="1:5">
      <c r="A16" s="12" t="s">
        <v>905</v>
      </c>
      <c r="B16" s="12" t="s">
        <v>105</v>
      </c>
      <c r="C16" s="5" t="s">
        <v>916</v>
      </c>
      <c r="D16" s="5">
        <v>100</v>
      </c>
      <c r="E16" s="5">
        <v>14900</v>
      </c>
    </row>
    <row r="17" spans="1:5">
      <c r="A17" s="12" t="s">
        <v>906</v>
      </c>
      <c r="B17" s="12" t="s">
        <v>105</v>
      </c>
      <c r="C17" s="5" t="s">
        <v>917</v>
      </c>
      <c r="D17" s="5">
        <v>40</v>
      </c>
      <c r="E17" s="5">
        <v>6700</v>
      </c>
    </row>
    <row r="18" spans="1:5">
      <c r="A18" s="12" t="s">
        <v>907</v>
      </c>
      <c r="B18" s="12" t="s">
        <v>105</v>
      </c>
      <c r="C18" s="5" t="s">
        <v>918</v>
      </c>
      <c r="D18" s="5">
        <v>50</v>
      </c>
      <c r="E18" s="5">
        <v>7800</v>
      </c>
    </row>
    <row r="19" spans="1:5">
      <c r="A19" s="12" t="s">
        <v>908</v>
      </c>
      <c r="B19" s="12" t="s">
        <v>105</v>
      </c>
      <c r="C19" s="5" t="s">
        <v>918</v>
      </c>
      <c r="D19" s="5">
        <v>50</v>
      </c>
      <c r="E19" s="5">
        <v>9500</v>
      </c>
    </row>
    <row r="20" spans="1:5">
      <c r="A20" s="12" t="s">
        <v>909</v>
      </c>
      <c r="B20" s="12" t="s">
        <v>105</v>
      </c>
      <c r="C20" s="5" t="s">
        <v>919</v>
      </c>
      <c r="D20" s="5">
        <v>13</v>
      </c>
      <c r="E20" s="5">
        <v>2700</v>
      </c>
    </row>
    <row r="21" spans="1:5">
      <c r="A21" s="12" t="s">
        <v>910</v>
      </c>
      <c r="B21" s="12" t="s">
        <v>105</v>
      </c>
      <c r="C21" s="5" t="s">
        <v>919</v>
      </c>
      <c r="D21" s="5">
        <v>13</v>
      </c>
      <c r="E21" s="5">
        <v>3200</v>
      </c>
    </row>
    <row r="22" spans="1:5">
      <c r="A22" s="12" t="s">
        <v>911</v>
      </c>
      <c r="B22" s="12" t="s">
        <v>105</v>
      </c>
      <c r="E22" s="5">
        <v>2400</v>
      </c>
    </row>
    <row r="23" spans="1:5">
      <c r="A23" s="14" t="s">
        <v>920</v>
      </c>
      <c r="B23" s="12" t="s">
        <v>45</v>
      </c>
      <c r="E23" s="4">
        <v>2000</v>
      </c>
    </row>
    <row r="24" spans="1:5">
      <c r="A24" s="14" t="s">
        <v>921</v>
      </c>
      <c r="B24" s="12" t="s">
        <v>45</v>
      </c>
      <c r="E24" s="4">
        <v>2300</v>
      </c>
    </row>
    <row r="25" spans="1:5">
      <c r="A25" s="14" t="s">
        <v>922</v>
      </c>
      <c r="B25" s="12" t="s">
        <v>45</v>
      </c>
      <c r="C25" s="5" t="s">
        <v>938</v>
      </c>
      <c r="D25" s="5">
        <v>20</v>
      </c>
      <c r="E25" s="4">
        <v>3400</v>
      </c>
    </row>
    <row r="26" spans="1:5">
      <c r="A26" s="14" t="s">
        <v>923</v>
      </c>
      <c r="B26" s="12" t="s">
        <v>45</v>
      </c>
      <c r="C26" s="5" t="s">
        <v>938</v>
      </c>
      <c r="D26" s="5">
        <v>20</v>
      </c>
      <c r="E26" s="4">
        <v>5600</v>
      </c>
    </row>
    <row r="27" spans="1:5">
      <c r="A27" s="14" t="s">
        <v>924</v>
      </c>
      <c r="B27" s="12" t="s">
        <v>45</v>
      </c>
      <c r="C27" s="5" t="s">
        <v>939</v>
      </c>
      <c r="D27" s="5">
        <v>25</v>
      </c>
      <c r="E27" s="4">
        <v>4500</v>
      </c>
    </row>
    <row r="28" spans="1:5">
      <c r="A28" s="14" t="s">
        <v>925</v>
      </c>
      <c r="B28" s="12" t="s">
        <v>45</v>
      </c>
      <c r="C28" s="5" t="s">
        <v>939</v>
      </c>
      <c r="D28" s="5">
        <v>25</v>
      </c>
      <c r="E28" s="4">
        <v>6700</v>
      </c>
    </row>
    <row r="29" spans="1:5">
      <c r="A29" s="14" t="s">
        <v>926</v>
      </c>
      <c r="B29" s="12" t="s">
        <v>45</v>
      </c>
      <c r="C29" s="5" t="s">
        <v>940</v>
      </c>
      <c r="D29" s="5">
        <v>33</v>
      </c>
      <c r="E29" s="4">
        <v>5300</v>
      </c>
    </row>
    <row r="30" spans="1:5">
      <c r="A30" s="14" t="s">
        <v>927</v>
      </c>
      <c r="B30" s="12" t="s">
        <v>45</v>
      </c>
      <c r="C30" s="5" t="s">
        <v>940</v>
      </c>
      <c r="D30" s="5">
        <v>33</v>
      </c>
      <c r="E30" s="4">
        <v>7500</v>
      </c>
    </row>
    <row r="31" spans="1:5">
      <c r="A31" s="14" t="s">
        <v>928</v>
      </c>
      <c r="B31" s="12" t="s">
        <v>45</v>
      </c>
      <c r="C31" s="5" t="s">
        <v>940</v>
      </c>
      <c r="D31" s="5">
        <v>35</v>
      </c>
      <c r="E31" s="4">
        <v>6000</v>
      </c>
    </row>
    <row r="32" spans="1:5">
      <c r="A32" s="14" t="s">
        <v>929</v>
      </c>
      <c r="B32" s="12" t="s">
        <v>45</v>
      </c>
      <c r="C32" s="5" t="s">
        <v>940</v>
      </c>
      <c r="D32" s="5">
        <v>35</v>
      </c>
      <c r="E32" s="4">
        <v>8200</v>
      </c>
    </row>
    <row r="33" spans="1:5">
      <c r="A33" s="14" t="s">
        <v>930</v>
      </c>
      <c r="B33" s="12" t="s">
        <v>45</v>
      </c>
      <c r="C33" s="5" t="s">
        <v>941</v>
      </c>
      <c r="D33" s="5">
        <v>39</v>
      </c>
      <c r="E33" s="4">
        <v>6300</v>
      </c>
    </row>
    <row r="34" spans="1:5">
      <c r="A34" s="14" t="s">
        <v>931</v>
      </c>
      <c r="B34" s="12" t="s">
        <v>45</v>
      </c>
      <c r="C34" s="5" t="s">
        <v>941</v>
      </c>
      <c r="D34" s="5">
        <v>39</v>
      </c>
      <c r="E34" s="4">
        <v>8600</v>
      </c>
    </row>
    <row r="35" spans="1:5">
      <c r="A35" s="14" t="s">
        <v>932</v>
      </c>
      <c r="B35" s="12" t="s">
        <v>45</v>
      </c>
      <c r="C35" s="5" t="s">
        <v>941</v>
      </c>
      <c r="D35" s="5">
        <v>42</v>
      </c>
      <c r="E35" s="4">
        <v>7200</v>
      </c>
    </row>
    <row r="36" spans="1:5">
      <c r="A36" s="14" t="s">
        <v>933</v>
      </c>
      <c r="B36" s="12" t="s">
        <v>45</v>
      </c>
      <c r="C36" s="5" t="s">
        <v>941</v>
      </c>
      <c r="D36" s="5">
        <v>42</v>
      </c>
      <c r="E36" s="4">
        <v>9400</v>
      </c>
    </row>
    <row r="37" spans="1:5">
      <c r="A37" s="14" t="s">
        <v>934</v>
      </c>
      <c r="B37" s="12" t="s">
        <v>45</v>
      </c>
      <c r="C37" s="5" t="s">
        <v>941</v>
      </c>
      <c r="D37" s="5">
        <v>43</v>
      </c>
      <c r="E37" s="4">
        <v>8200</v>
      </c>
    </row>
    <row r="38" spans="1:5">
      <c r="A38" s="14" t="s">
        <v>935</v>
      </c>
      <c r="B38" s="12" t="s">
        <v>45</v>
      </c>
      <c r="C38" s="5" t="s">
        <v>941</v>
      </c>
      <c r="D38" s="5">
        <v>43</v>
      </c>
      <c r="E38" s="4">
        <v>10400</v>
      </c>
    </row>
    <row r="39" spans="1:5">
      <c r="A39" s="14" t="s">
        <v>936</v>
      </c>
      <c r="B39" s="12" t="s">
        <v>45</v>
      </c>
      <c r="C39" s="5" t="s">
        <v>942</v>
      </c>
      <c r="D39" s="5">
        <v>47</v>
      </c>
      <c r="E39" s="4">
        <v>8400</v>
      </c>
    </row>
    <row r="40" spans="1:5">
      <c r="A40" s="14" t="s">
        <v>937</v>
      </c>
      <c r="B40" s="12" t="s">
        <v>45</v>
      </c>
      <c r="C40" s="5" t="s">
        <v>943</v>
      </c>
      <c r="D40" s="5">
        <v>87</v>
      </c>
      <c r="E40" s="4">
        <v>15400</v>
      </c>
    </row>
    <row r="41" spans="1:5">
      <c r="A41" s="12" t="s">
        <v>944</v>
      </c>
      <c r="B41" s="12" t="s">
        <v>105</v>
      </c>
      <c r="C41" s="5" t="s">
        <v>949</v>
      </c>
      <c r="E41" s="5">
        <v>6100</v>
      </c>
    </row>
    <row r="42" spans="1:5">
      <c r="A42" s="12" t="s">
        <v>945</v>
      </c>
      <c r="B42" s="12" t="s">
        <v>105</v>
      </c>
      <c r="C42" s="5" t="s">
        <v>950</v>
      </c>
      <c r="E42" s="5">
        <v>11400</v>
      </c>
    </row>
    <row r="43" spans="1:5">
      <c r="A43" s="12" t="s">
        <v>946</v>
      </c>
      <c r="B43" s="12" t="s">
        <v>105</v>
      </c>
      <c r="C43" s="5" t="s">
        <v>950</v>
      </c>
      <c r="E43" s="5">
        <v>8900</v>
      </c>
    </row>
    <row r="44" spans="1:5">
      <c r="A44" s="12" t="s">
        <v>947</v>
      </c>
      <c r="B44" s="12" t="s">
        <v>105</v>
      </c>
      <c r="C44" s="5" t="s">
        <v>750</v>
      </c>
      <c r="D44" s="5">
        <v>140</v>
      </c>
      <c r="E44" s="5">
        <v>19400</v>
      </c>
    </row>
    <row r="45" spans="1:5">
      <c r="A45" s="12" t="s">
        <v>948</v>
      </c>
      <c r="B45" s="12" t="s">
        <v>105</v>
      </c>
      <c r="C45" s="5" t="s">
        <v>916</v>
      </c>
      <c r="D45" s="5">
        <v>100</v>
      </c>
      <c r="E45" s="5">
        <v>16600</v>
      </c>
    </row>
    <row r="46" spans="1:5" ht="15.75">
      <c r="A46" s="71" t="s">
        <v>951</v>
      </c>
      <c r="B46" s="71"/>
      <c r="C46" s="71"/>
      <c r="D46" s="71"/>
      <c r="E46" s="71"/>
    </row>
    <row r="47" spans="1:5">
      <c r="A47" s="14" t="s">
        <v>952</v>
      </c>
      <c r="B47" s="12" t="s">
        <v>45</v>
      </c>
      <c r="C47" s="5" t="s">
        <v>954</v>
      </c>
      <c r="D47" s="5">
        <v>22</v>
      </c>
      <c r="E47" s="4">
        <v>4400</v>
      </c>
    </row>
    <row r="48" spans="1:5">
      <c r="A48" s="14" t="s">
        <v>953</v>
      </c>
      <c r="B48" s="12" t="s">
        <v>45</v>
      </c>
      <c r="C48" s="5" t="s">
        <v>955</v>
      </c>
      <c r="D48" s="5">
        <v>45</v>
      </c>
      <c r="E48" s="4">
        <v>6600</v>
      </c>
    </row>
    <row r="49" spans="1:5">
      <c r="A49" s="14" t="s">
        <v>956</v>
      </c>
      <c r="B49" s="12" t="s">
        <v>45</v>
      </c>
      <c r="C49" s="5" t="s">
        <v>961</v>
      </c>
      <c r="D49" s="5">
        <v>24</v>
      </c>
      <c r="E49" s="4">
        <v>5300</v>
      </c>
    </row>
    <row r="50" spans="1:5">
      <c r="A50" s="14" t="s">
        <v>957</v>
      </c>
      <c r="B50" s="12" t="s">
        <v>45</v>
      </c>
      <c r="C50" s="5" t="s">
        <v>962</v>
      </c>
      <c r="D50" s="5">
        <v>44</v>
      </c>
      <c r="E50" s="4">
        <v>7500</v>
      </c>
    </row>
    <row r="51" spans="1:5">
      <c r="A51" s="14" t="s">
        <v>958</v>
      </c>
      <c r="B51" s="12" t="s">
        <v>45</v>
      </c>
      <c r="C51" s="5" t="s">
        <v>963</v>
      </c>
      <c r="D51" s="5">
        <v>30</v>
      </c>
      <c r="E51" s="4">
        <v>5600</v>
      </c>
    </row>
    <row r="52" spans="1:5">
      <c r="A52" s="14" t="s">
        <v>959</v>
      </c>
      <c r="B52" s="12" t="s">
        <v>45</v>
      </c>
      <c r="C52" s="5" t="s">
        <v>963</v>
      </c>
      <c r="D52" s="5">
        <v>38</v>
      </c>
      <c r="E52" s="4">
        <v>7500</v>
      </c>
    </row>
    <row r="53" spans="1:5">
      <c r="A53" s="14" t="s">
        <v>960</v>
      </c>
      <c r="B53" s="12" t="s">
        <v>45</v>
      </c>
      <c r="C53" s="5" t="s">
        <v>964</v>
      </c>
      <c r="D53" s="5">
        <v>47</v>
      </c>
      <c r="E53" s="4">
        <v>9900</v>
      </c>
    </row>
    <row r="54" spans="1:5">
      <c r="A54" s="14" t="s">
        <v>965</v>
      </c>
      <c r="B54" s="12" t="s">
        <v>971</v>
      </c>
      <c r="C54" s="5" t="s">
        <v>961</v>
      </c>
      <c r="D54" s="5">
        <v>27</v>
      </c>
      <c r="E54" s="4">
        <v>7300</v>
      </c>
    </row>
    <row r="55" spans="1:5">
      <c r="A55" s="14" t="s">
        <v>966</v>
      </c>
      <c r="B55" s="12" t="s">
        <v>971</v>
      </c>
      <c r="C55" s="5" t="s">
        <v>969</v>
      </c>
      <c r="D55" s="5">
        <v>37</v>
      </c>
      <c r="E55" s="4">
        <v>8200</v>
      </c>
    </row>
    <row r="56" spans="1:5">
      <c r="A56" s="14" t="s">
        <v>967</v>
      </c>
      <c r="B56" s="12" t="s">
        <v>971</v>
      </c>
      <c r="C56" s="5" t="s">
        <v>962</v>
      </c>
      <c r="D56" s="5">
        <v>54</v>
      </c>
      <c r="E56" s="4">
        <v>9600</v>
      </c>
    </row>
    <row r="57" spans="1:5">
      <c r="A57" s="14" t="s">
        <v>968</v>
      </c>
      <c r="B57" s="12" t="s">
        <v>971</v>
      </c>
      <c r="C57" s="5" t="s">
        <v>970</v>
      </c>
      <c r="D57" s="5">
        <v>73</v>
      </c>
      <c r="E57" s="4">
        <v>12600</v>
      </c>
    </row>
    <row r="58" spans="1:5">
      <c r="A58" s="14" t="s">
        <v>972</v>
      </c>
      <c r="B58" s="12" t="s">
        <v>971</v>
      </c>
      <c r="C58" s="5" t="s">
        <v>979</v>
      </c>
      <c r="D58" s="5">
        <v>35</v>
      </c>
      <c r="E58" s="4">
        <v>8800</v>
      </c>
    </row>
    <row r="59" spans="1:5">
      <c r="A59" s="14" t="s">
        <v>973</v>
      </c>
      <c r="B59" s="12" t="s">
        <v>971</v>
      </c>
      <c r="C59" s="5" t="s">
        <v>979</v>
      </c>
      <c r="D59" s="5">
        <v>35</v>
      </c>
      <c r="E59" s="4">
        <v>19800</v>
      </c>
    </row>
    <row r="60" spans="1:5">
      <c r="A60" s="14" t="s">
        <v>974</v>
      </c>
      <c r="B60" s="12" t="s">
        <v>971</v>
      </c>
      <c r="C60" s="5" t="s">
        <v>980</v>
      </c>
      <c r="D60" s="5">
        <v>62</v>
      </c>
      <c r="E60" s="4">
        <v>11700</v>
      </c>
    </row>
    <row r="61" spans="1:5">
      <c r="A61" s="14" t="s">
        <v>975</v>
      </c>
      <c r="B61" s="12" t="s">
        <v>971</v>
      </c>
      <c r="C61" s="5" t="s">
        <v>980</v>
      </c>
      <c r="D61" s="5">
        <v>70</v>
      </c>
      <c r="E61" s="4">
        <v>14300</v>
      </c>
    </row>
    <row r="62" spans="1:5">
      <c r="A62" s="14" t="s">
        <v>976</v>
      </c>
      <c r="B62" s="12" t="s">
        <v>971</v>
      </c>
      <c r="C62" s="5" t="s">
        <v>980</v>
      </c>
      <c r="D62" s="5">
        <v>70</v>
      </c>
      <c r="E62" s="4">
        <v>27600</v>
      </c>
    </row>
    <row r="63" spans="1:5">
      <c r="A63" s="14" t="s">
        <v>977</v>
      </c>
      <c r="B63" s="12" t="s">
        <v>971</v>
      </c>
      <c r="E63" s="4">
        <v>15000</v>
      </c>
    </row>
    <row r="64" spans="1:5">
      <c r="A64" s="14" t="s">
        <v>978</v>
      </c>
      <c r="B64" s="12" t="s">
        <v>971</v>
      </c>
      <c r="C64" s="5" t="s">
        <v>981</v>
      </c>
      <c r="D64" s="5">
        <v>73</v>
      </c>
      <c r="E64" s="4">
        <v>31400</v>
      </c>
    </row>
    <row r="65" spans="1:5">
      <c r="A65" s="17" t="s">
        <v>982</v>
      </c>
      <c r="B65" s="12" t="s">
        <v>998</v>
      </c>
      <c r="C65" s="30" t="s">
        <v>999</v>
      </c>
      <c r="D65" s="6" t="s">
        <v>1010</v>
      </c>
      <c r="E65" s="30">
        <v>9800</v>
      </c>
    </row>
    <row r="66" spans="1:5">
      <c r="A66" s="17" t="s">
        <v>983</v>
      </c>
      <c r="B66" s="12" t="s">
        <v>998</v>
      </c>
      <c r="C66" s="30" t="s">
        <v>1000</v>
      </c>
      <c r="D66" s="6" t="s">
        <v>1011</v>
      </c>
      <c r="E66" s="30">
        <v>5300</v>
      </c>
    </row>
    <row r="67" spans="1:5">
      <c r="A67" s="17" t="s">
        <v>984</v>
      </c>
      <c r="B67" s="12" t="s">
        <v>998</v>
      </c>
      <c r="C67" s="30" t="s">
        <v>1000</v>
      </c>
      <c r="D67" s="6" t="s">
        <v>1011</v>
      </c>
      <c r="E67" s="30">
        <v>5500</v>
      </c>
    </row>
    <row r="68" spans="1:5">
      <c r="A68" s="17" t="s">
        <v>985</v>
      </c>
      <c r="B68" s="12" t="s">
        <v>998</v>
      </c>
      <c r="C68" s="30" t="s">
        <v>1001</v>
      </c>
      <c r="D68" s="6" t="s">
        <v>1012</v>
      </c>
      <c r="E68" s="30">
        <v>13500</v>
      </c>
    </row>
    <row r="69" spans="1:5">
      <c r="A69" s="17" t="s">
        <v>986</v>
      </c>
      <c r="B69" s="12" t="s">
        <v>998</v>
      </c>
      <c r="C69" s="30" t="s">
        <v>1002</v>
      </c>
      <c r="D69" s="6" t="s">
        <v>1013</v>
      </c>
      <c r="E69" s="30">
        <v>9100</v>
      </c>
    </row>
    <row r="70" spans="1:5">
      <c r="A70" s="17" t="s">
        <v>987</v>
      </c>
      <c r="B70" s="12" t="s">
        <v>998</v>
      </c>
      <c r="C70" s="30" t="s">
        <v>1003</v>
      </c>
      <c r="D70" s="6" t="s">
        <v>1014</v>
      </c>
      <c r="E70" s="30">
        <v>10000</v>
      </c>
    </row>
    <row r="71" spans="1:5">
      <c r="A71" s="17" t="s">
        <v>988</v>
      </c>
      <c r="B71" s="12" t="s">
        <v>998</v>
      </c>
      <c r="C71" s="30" t="s">
        <v>1004</v>
      </c>
      <c r="D71" s="6" t="s">
        <v>1015</v>
      </c>
      <c r="E71" s="30">
        <v>5900</v>
      </c>
    </row>
    <row r="72" spans="1:5">
      <c r="A72" s="17" t="s">
        <v>989</v>
      </c>
      <c r="B72" s="12" t="s">
        <v>998</v>
      </c>
      <c r="C72" s="30" t="s">
        <v>1005</v>
      </c>
      <c r="D72" s="6" t="s">
        <v>1016</v>
      </c>
      <c r="E72" s="30">
        <v>7700</v>
      </c>
    </row>
    <row r="73" spans="1:5">
      <c r="A73" s="17" t="s">
        <v>990</v>
      </c>
      <c r="B73" s="12" t="s">
        <v>998</v>
      </c>
      <c r="C73" s="30" t="s">
        <v>1006</v>
      </c>
      <c r="D73" s="6" t="s">
        <v>1017</v>
      </c>
      <c r="E73" s="30">
        <v>10500</v>
      </c>
    </row>
    <row r="74" spans="1:5">
      <c r="A74" s="17" t="s">
        <v>991</v>
      </c>
      <c r="B74" s="12" t="s">
        <v>998</v>
      </c>
      <c r="C74" s="30" t="s">
        <v>1006</v>
      </c>
      <c r="D74" s="6" t="s">
        <v>1017</v>
      </c>
      <c r="E74" s="30">
        <v>11200</v>
      </c>
    </row>
    <row r="75" spans="1:5">
      <c r="A75" s="17" t="s">
        <v>992</v>
      </c>
      <c r="B75" s="12" t="s">
        <v>998</v>
      </c>
      <c r="C75" s="30" t="s">
        <v>1007</v>
      </c>
      <c r="D75" s="6" t="s">
        <v>1018</v>
      </c>
      <c r="E75" s="30">
        <v>6600</v>
      </c>
    </row>
    <row r="76" spans="1:5">
      <c r="A76" s="17" t="s">
        <v>993</v>
      </c>
      <c r="B76" s="12" t="s">
        <v>998</v>
      </c>
      <c r="C76" s="30" t="s">
        <v>1007</v>
      </c>
      <c r="D76" s="6" t="s">
        <v>1018</v>
      </c>
      <c r="E76" s="30">
        <v>6900</v>
      </c>
    </row>
    <row r="77" spans="1:5">
      <c r="A77" s="17" t="s">
        <v>994</v>
      </c>
      <c r="B77" s="12" t="s">
        <v>998</v>
      </c>
      <c r="C77" s="30" t="s">
        <v>1008</v>
      </c>
      <c r="D77" s="6" t="s">
        <v>1019</v>
      </c>
      <c r="E77" s="30">
        <v>9000</v>
      </c>
    </row>
    <row r="78" spans="1:5">
      <c r="A78" s="17" t="s">
        <v>995</v>
      </c>
      <c r="B78" s="12" t="s">
        <v>998</v>
      </c>
      <c r="C78" s="30" t="s">
        <v>1008</v>
      </c>
      <c r="D78" s="6" t="s">
        <v>1019</v>
      </c>
      <c r="E78" s="30">
        <v>9500</v>
      </c>
    </row>
    <row r="79" spans="1:5">
      <c r="A79" s="17" t="s">
        <v>996</v>
      </c>
      <c r="B79" s="12" t="s">
        <v>998</v>
      </c>
      <c r="C79" s="30" t="s">
        <v>1009</v>
      </c>
      <c r="D79" s="6" t="s">
        <v>1020</v>
      </c>
      <c r="E79" s="30">
        <v>5300</v>
      </c>
    </row>
    <row r="80" spans="1:5">
      <c r="A80" s="17" t="s">
        <v>997</v>
      </c>
      <c r="B80" s="12" t="s">
        <v>998</v>
      </c>
      <c r="C80" s="30" t="s">
        <v>1009</v>
      </c>
      <c r="D80" s="6" t="s">
        <v>1020</v>
      </c>
      <c r="E80" s="30">
        <v>5600</v>
      </c>
    </row>
    <row r="81" spans="1:5">
      <c r="A81" s="14" t="s">
        <v>1021</v>
      </c>
      <c r="B81" s="12" t="s">
        <v>45</v>
      </c>
      <c r="C81" s="30" t="s">
        <v>1027</v>
      </c>
      <c r="D81" s="5">
        <v>72</v>
      </c>
      <c r="E81" s="4">
        <v>38700</v>
      </c>
    </row>
    <row r="82" spans="1:5">
      <c r="A82" s="14" t="s">
        <v>1022</v>
      </c>
      <c r="B82" s="12" t="s">
        <v>45</v>
      </c>
      <c r="C82" s="30" t="s">
        <v>1027</v>
      </c>
      <c r="D82" s="5">
        <v>72</v>
      </c>
      <c r="E82" s="4">
        <v>43100</v>
      </c>
    </row>
    <row r="83" spans="1:5">
      <c r="A83" s="14" t="s">
        <v>1023</v>
      </c>
      <c r="B83" s="12" t="s">
        <v>45</v>
      </c>
      <c r="E83" s="4">
        <v>43100</v>
      </c>
    </row>
    <row r="84" spans="1:5">
      <c r="A84" s="14" t="s">
        <v>1024</v>
      </c>
      <c r="B84" s="12" t="s">
        <v>45</v>
      </c>
      <c r="C84" s="30" t="s">
        <v>1028</v>
      </c>
      <c r="D84" s="5">
        <v>143</v>
      </c>
      <c r="E84" s="4">
        <v>55100</v>
      </c>
    </row>
    <row r="85" spans="1:5">
      <c r="A85" s="14" t="s">
        <v>1025</v>
      </c>
      <c r="B85" s="12" t="s">
        <v>45</v>
      </c>
      <c r="C85" s="30" t="s">
        <v>1028</v>
      </c>
      <c r="D85" s="5">
        <v>143</v>
      </c>
      <c r="E85" s="4">
        <v>59500</v>
      </c>
    </row>
    <row r="86" spans="1:5">
      <c r="A86" s="14" t="s">
        <v>1026</v>
      </c>
      <c r="B86" s="12" t="s">
        <v>45</v>
      </c>
      <c r="C86" s="30" t="s">
        <v>962</v>
      </c>
      <c r="D86" s="5">
        <v>110</v>
      </c>
      <c r="E86" s="4">
        <v>20900</v>
      </c>
    </row>
    <row r="87" spans="1:5">
      <c r="A87" s="17" t="s">
        <v>1029</v>
      </c>
      <c r="B87" s="12" t="s">
        <v>998</v>
      </c>
      <c r="D87" s="6" t="s">
        <v>1047</v>
      </c>
      <c r="E87" s="30">
        <v>15300</v>
      </c>
    </row>
    <row r="88" spans="1:5">
      <c r="A88" s="17" t="s">
        <v>1030</v>
      </c>
      <c r="B88" s="12" t="s">
        <v>998</v>
      </c>
      <c r="D88" s="6" t="s">
        <v>1047</v>
      </c>
      <c r="E88" s="30">
        <v>15300</v>
      </c>
    </row>
    <row r="89" spans="1:5">
      <c r="A89" s="17" t="s">
        <v>1031</v>
      </c>
      <c r="B89" s="12" t="s">
        <v>998</v>
      </c>
      <c r="D89" s="6" t="s">
        <v>1047</v>
      </c>
      <c r="E89" s="30">
        <v>15300</v>
      </c>
    </row>
    <row r="90" spans="1:5">
      <c r="A90" s="17" t="s">
        <v>1032</v>
      </c>
      <c r="B90" s="12" t="s">
        <v>998</v>
      </c>
      <c r="D90" s="6" t="s">
        <v>1047</v>
      </c>
      <c r="E90" s="30">
        <v>15300</v>
      </c>
    </row>
    <row r="91" spans="1:5">
      <c r="A91" s="17" t="s">
        <v>1033</v>
      </c>
      <c r="B91" s="12" t="s">
        <v>998</v>
      </c>
      <c r="D91" s="6" t="s">
        <v>1047</v>
      </c>
      <c r="E91" s="30">
        <v>15300</v>
      </c>
    </row>
    <row r="92" spans="1:5">
      <c r="A92" s="17" t="s">
        <v>1034</v>
      </c>
      <c r="B92" s="12" t="s">
        <v>998</v>
      </c>
      <c r="D92" s="6" t="s">
        <v>1047</v>
      </c>
      <c r="E92" s="30">
        <v>15300</v>
      </c>
    </row>
    <row r="93" spans="1:5">
      <c r="A93" s="17" t="s">
        <v>1035</v>
      </c>
      <c r="B93" s="12" t="s">
        <v>998</v>
      </c>
      <c r="D93" s="6" t="s">
        <v>1048</v>
      </c>
      <c r="E93" s="30">
        <v>15300</v>
      </c>
    </row>
    <row r="94" spans="1:5">
      <c r="A94" s="17" t="s">
        <v>1036</v>
      </c>
      <c r="B94" s="12" t="s">
        <v>998</v>
      </c>
      <c r="D94" s="6" t="s">
        <v>1048</v>
      </c>
      <c r="E94" s="30">
        <v>15300</v>
      </c>
    </row>
    <row r="95" spans="1:5">
      <c r="A95" s="17" t="s">
        <v>1037</v>
      </c>
      <c r="B95" s="12" t="s">
        <v>998</v>
      </c>
      <c r="D95" s="6" t="s">
        <v>1048</v>
      </c>
      <c r="E95" s="30">
        <v>15300</v>
      </c>
    </row>
    <row r="96" spans="1:5">
      <c r="A96" s="17" t="s">
        <v>1038</v>
      </c>
      <c r="B96" s="12" t="s">
        <v>998</v>
      </c>
      <c r="D96" s="6" t="s">
        <v>1048</v>
      </c>
      <c r="E96" s="30">
        <v>15300</v>
      </c>
    </row>
    <row r="97" spans="1:5">
      <c r="A97" s="17" t="s">
        <v>1039</v>
      </c>
      <c r="B97" s="12" t="s">
        <v>998</v>
      </c>
      <c r="D97" s="6" t="s">
        <v>1048</v>
      </c>
      <c r="E97" s="30">
        <v>15300</v>
      </c>
    </row>
    <row r="98" spans="1:5">
      <c r="A98" s="17" t="s">
        <v>1040</v>
      </c>
      <c r="B98" s="12" t="s">
        <v>998</v>
      </c>
      <c r="D98" s="6" t="s">
        <v>1048</v>
      </c>
      <c r="E98" s="30">
        <v>15300</v>
      </c>
    </row>
    <row r="99" spans="1:5">
      <c r="A99" s="17" t="s">
        <v>1041</v>
      </c>
      <c r="B99" s="12" t="s">
        <v>998</v>
      </c>
      <c r="D99" s="6" t="s">
        <v>1049</v>
      </c>
      <c r="E99" s="30">
        <v>22800</v>
      </c>
    </row>
    <row r="100" spans="1:5">
      <c r="A100" s="17" t="s">
        <v>1042</v>
      </c>
      <c r="B100" s="12" t="s">
        <v>998</v>
      </c>
      <c r="D100" s="6" t="s">
        <v>1049</v>
      </c>
      <c r="E100" s="30">
        <v>22800</v>
      </c>
    </row>
    <row r="101" spans="1:5">
      <c r="A101" s="17" t="s">
        <v>1043</v>
      </c>
      <c r="B101" s="12" t="s">
        <v>998</v>
      </c>
      <c r="D101" s="6" t="s">
        <v>1049</v>
      </c>
      <c r="E101" s="30">
        <v>22800</v>
      </c>
    </row>
    <row r="102" spans="1:5">
      <c r="A102" s="17" t="s">
        <v>1044</v>
      </c>
      <c r="B102" s="12" t="s">
        <v>998</v>
      </c>
      <c r="D102" s="6" t="s">
        <v>1050</v>
      </c>
      <c r="E102" s="30">
        <v>23100</v>
      </c>
    </row>
    <row r="103" spans="1:5">
      <c r="A103" s="17" t="s">
        <v>1045</v>
      </c>
      <c r="B103" s="12" t="s">
        <v>998</v>
      </c>
      <c r="D103" s="6" t="s">
        <v>1050</v>
      </c>
      <c r="E103" s="30">
        <v>23100</v>
      </c>
    </row>
    <row r="104" spans="1:5">
      <c r="A104" s="17" t="s">
        <v>1046</v>
      </c>
      <c r="B104" s="12" t="s">
        <v>998</v>
      </c>
      <c r="D104" s="6" t="s">
        <v>1050</v>
      </c>
      <c r="E104" s="30">
        <v>23100</v>
      </c>
    </row>
    <row r="105" spans="1:5">
      <c r="A105" s="17" t="s">
        <v>1053</v>
      </c>
      <c r="B105" s="12" t="s">
        <v>1077</v>
      </c>
      <c r="C105" s="5" t="s">
        <v>1078</v>
      </c>
      <c r="D105" s="6">
        <v>12</v>
      </c>
      <c r="E105" s="33">
        <v>2400</v>
      </c>
    </row>
    <row r="106" spans="1:5">
      <c r="A106" s="17" t="s">
        <v>1051</v>
      </c>
      <c r="B106" s="12" t="s">
        <v>1077</v>
      </c>
      <c r="C106" s="5" t="s">
        <v>1079</v>
      </c>
      <c r="D106" s="6">
        <v>19.5</v>
      </c>
      <c r="E106" s="33">
        <v>3700</v>
      </c>
    </row>
    <row r="107" spans="1:5">
      <c r="A107" s="17" t="s">
        <v>1054</v>
      </c>
      <c r="B107" s="12" t="s">
        <v>1077</v>
      </c>
      <c r="C107" s="5" t="s">
        <v>1080</v>
      </c>
      <c r="D107" s="6">
        <v>32</v>
      </c>
      <c r="E107" s="33">
        <v>4800</v>
      </c>
    </row>
    <row r="108" spans="1:5">
      <c r="A108" s="17" t="s">
        <v>1052</v>
      </c>
      <c r="B108" s="12" t="s">
        <v>1077</v>
      </c>
      <c r="C108" s="5" t="s">
        <v>1081</v>
      </c>
      <c r="D108" s="6">
        <v>28</v>
      </c>
      <c r="E108" s="33">
        <v>4600</v>
      </c>
    </row>
    <row r="109" spans="1:5">
      <c r="A109" s="17" t="s">
        <v>1055</v>
      </c>
      <c r="B109" s="12" t="s">
        <v>1077</v>
      </c>
      <c r="C109" s="5" t="s">
        <v>1082</v>
      </c>
      <c r="D109" s="6">
        <v>45</v>
      </c>
      <c r="E109" s="33">
        <v>6600</v>
      </c>
    </row>
    <row r="110" spans="1:5">
      <c r="A110" s="17" t="s">
        <v>1056</v>
      </c>
      <c r="B110" s="12" t="s">
        <v>1077</v>
      </c>
      <c r="C110" s="5" t="s">
        <v>1083</v>
      </c>
      <c r="D110" s="6">
        <v>40</v>
      </c>
      <c r="E110" s="33">
        <v>6100</v>
      </c>
    </row>
    <row r="111" spans="1:5">
      <c r="A111" s="17" t="s">
        <v>1057</v>
      </c>
      <c r="B111" s="12" t="s">
        <v>1077</v>
      </c>
      <c r="C111" s="5" t="s">
        <v>1084</v>
      </c>
      <c r="D111" s="6">
        <v>26</v>
      </c>
      <c r="E111" s="33">
        <v>4600</v>
      </c>
    </row>
    <row r="112" spans="1:5">
      <c r="A112" s="17" t="s">
        <v>1058</v>
      </c>
      <c r="B112" s="12" t="s">
        <v>1077</v>
      </c>
      <c r="C112" s="5" t="s">
        <v>1085</v>
      </c>
      <c r="D112" s="6">
        <v>23</v>
      </c>
      <c r="E112" s="33">
        <v>3900</v>
      </c>
    </row>
    <row r="113" spans="1:5">
      <c r="A113" s="17" t="s">
        <v>1059</v>
      </c>
      <c r="B113" s="12" t="s">
        <v>1077</v>
      </c>
      <c r="C113" s="5" t="s">
        <v>1086</v>
      </c>
      <c r="D113" s="6">
        <v>48</v>
      </c>
      <c r="E113" s="33">
        <v>6700</v>
      </c>
    </row>
    <row r="114" spans="1:5">
      <c r="A114" s="17" t="s">
        <v>1060</v>
      </c>
      <c r="B114" s="12" t="s">
        <v>1077</v>
      </c>
      <c r="C114" s="5" t="s">
        <v>1087</v>
      </c>
      <c r="D114" s="6">
        <v>42</v>
      </c>
      <c r="E114" s="33">
        <v>5900</v>
      </c>
    </row>
    <row r="115" spans="1:5">
      <c r="A115" s="17" t="s">
        <v>1061</v>
      </c>
      <c r="B115" s="12" t="s">
        <v>1077</v>
      </c>
      <c r="C115" s="5" t="s">
        <v>1088</v>
      </c>
      <c r="D115" s="6">
        <v>27</v>
      </c>
      <c r="E115" s="33">
        <v>4700</v>
      </c>
    </row>
    <row r="116" spans="1:5">
      <c r="A116" s="17" t="s">
        <v>1062</v>
      </c>
      <c r="B116" s="12" t="s">
        <v>1077</v>
      </c>
      <c r="C116" s="5" t="s">
        <v>1089</v>
      </c>
      <c r="D116" s="6">
        <v>24</v>
      </c>
      <c r="E116" s="33">
        <v>4100</v>
      </c>
    </row>
    <row r="117" spans="1:5">
      <c r="A117" s="17" t="s">
        <v>1063</v>
      </c>
      <c r="B117" s="12" t="s">
        <v>1077</v>
      </c>
      <c r="C117" s="5" t="s">
        <v>1090</v>
      </c>
      <c r="D117" s="6">
        <v>59</v>
      </c>
      <c r="E117" s="33">
        <v>8400</v>
      </c>
    </row>
    <row r="118" spans="1:5">
      <c r="A118" s="17" t="s">
        <v>1064</v>
      </c>
      <c r="B118" s="12" t="s">
        <v>1077</v>
      </c>
      <c r="C118" s="5" t="s">
        <v>1091</v>
      </c>
      <c r="D118" s="6">
        <v>52</v>
      </c>
      <c r="E118" s="33">
        <v>7700</v>
      </c>
    </row>
    <row r="119" spans="1:5">
      <c r="A119" s="17" t="s">
        <v>1065</v>
      </c>
      <c r="B119" s="12" t="s">
        <v>1077</v>
      </c>
      <c r="C119" s="5" t="s">
        <v>1092</v>
      </c>
      <c r="D119" s="6">
        <v>57</v>
      </c>
      <c r="E119" s="33">
        <v>8200</v>
      </c>
    </row>
    <row r="120" spans="1:5">
      <c r="A120" s="17" t="s">
        <v>1066</v>
      </c>
      <c r="B120" s="12" t="s">
        <v>1077</v>
      </c>
      <c r="C120" s="5" t="s">
        <v>1093</v>
      </c>
      <c r="D120" s="6">
        <v>64</v>
      </c>
      <c r="E120" s="33">
        <v>9800</v>
      </c>
    </row>
    <row r="121" spans="1:5">
      <c r="A121" s="17" t="s">
        <v>1067</v>
      </c>
      <c r="B121" s="12" t="s">
        <v>1077</v>
      </c>
      <c r="C121" s="5" t="s">
        <v>1094</v>
      </c>
      <c r="D121" s="6">
        <v>31</v>
      </c>
      <c r="E121" s="33">
        <v>5200</v>
      </c>
    </row>
    <row r="122" spans="1:5">
      <c r="A122" s="17" t="s">
        <v>1068</v>
      </c>
      <c r="B122" s="12" t="s">
        <v>1077</v>
      </c>
      <c r="C122" s="5" t="s">
        <v>1095</v>
      </c>
      <c r="D122" s="6">
        <v>33</v>
      </c>
      <c r="E122" s="33">
        <v>5700</v>
      </c>
    </row>
    <row r="123" spans="1:5">
      <c r="A123" s="17" t="s">
        <v>1069</v>
      </c>
      <c r="B123" s="12" t="s">
        <v>1077</v>
      </c>
      <c r="C123" s="5" t="s">
        <v>1096</v>
      </c>
      <c r="D123" s="6">
        <v>59</v>
      </c>
      <c r="E123" s="33">
        <v>9500</v>
      </c>
    </row>
    <row r="124" spans="1:5">
      <c r="A124" s="17" t="s">
        <v>1070</v>
      </c>
      <c r="B124" s="12" t="s">
        <v>1077</v>
      </c>
      <c r="C124" s="5" t="s">
        <v>1097</v>
      </c>
      <c r="D124" s="6">
        <v>73</v>
      </c>
      <c r="E124" s="33">
        <v>12400</v>
      </c>
    </row>
    <row r="125" spans="1:5">
      <c r="A125" s="17" t="s">
        <v>1071</v>
      </c>
      <c r="B125" s="12" t="s">
        <v>1077</v>
      </c>
      <c r="C125" s="5" t="s">
        <v>1098</v>
      </c>
      <c r="D125" s="6">
        <v>86</v>
      </c>
      <c r="E125" s="33">
        <v>16600</v>
      </c>
    </row>
    <row r="126" spans="1:5">
      <c r="A126" s="17" t="s">
        <v>1072</v>
      </c>
      <c r="B126" s="12" t="s">
        <v>1077</v>
      </c>
      <c r="C126" s="5" t="s">
        <v>1099</v>
      </c>
      <c r="D126" s="6">
        <v>105</v>
      </c>
      <c r="E126" s="33">
        <v>19200</v>
      </c>
    </row>
    <row r="127" spans="1:5">
      <c r="A127" s="17" t="s">
        <v>1073</v>
      </c>
      <c r="B127" s="12" t="s">
        <v>1077</v>
      </c>
      <c r="C127" s="5" t="s">
        <v>1094</v>
      </c>
      <c r="D127" s="6">
        <v>32</v>
      </c>
      <c r="E127" s="33">
        <v>7100</v>
      </c>
    </row>
    <row r="128" spans="1:5">
      <c r="A128" s="17" t="s">
        <v>1074</v>
      </c>
      <c r="B128" s="12" t="s">
        <v>1077</v>
      </c>
      <c r="C128" s="5" t="s">
        <v>1100</v>
      </c>
      <c r="D128" s="6">
        <v>32</v>
      </c>
      <c r="E128" s="33">
        <v>8000</v>
      </c>
    </row>
    <row r="129" spans="1:5">
      <c r="A129" s="17" t="s">
        <v>1075</v>
      </c>
      <c r="B129" s="12" t="s">
        <v>1077</v>
      </c>
      <c r="C129" s="5" t="s">
        <v>1101</v>
      </c>
      <c r="D129" s="6">
        <v>38</v>
      </c>
      <c r="E129" s="33">
        <v>10400</v>
      </c>
    </row>
    <row r="130" spans="1:5">
      <c r="A130" s="17" t="s">
        <v>1076</v>
      </c>
      <c r="B130" s="12" t="s">
        <v>1077</v>
      </c>
      <c r="C130" s="5" t="s">
        <v>1102</v>
      </c>
      <c r="D130" s="6">
        <v>57</v>
      </c>
      <c r="E130" s="33">
        <v>12400</v>
      </c>
    </row>
    <row r="131" spans="1:5">
      <c r="A131" s="12" t="s">
        <v>1103</v>
      </c>
      <c r="B131" s="12" t="s">
        <v>1112</v>
      </c>
      <c r="C131" s="5" t="s">
        <v>1111</v>
      </c>
      <c r="E131" s="33">
        <v>10200</v>
      </c>
    </row>
    <row r="132" spans="1:5">
      <c r="A132" s="12" t="s">
        <v>1104</v>
      </c>
      <c r="B132" s="12" t="s">
        <v>1112</v>
      </c>
      <c r="C132" s="5" t="s">
        <v>1113</v>
      </c>
      <c r="E132" s="33">
        <v>5700</v>
      </c>
    </row>
    <row r="133" spans="1:5">
      <c r="A133" s="12" t="s">
        <v>1105</v>
      </c>
      <c r="B133" s="12" t="s">
        <v>1112</v>
      </c>
      <c r="C133" s="5" t="s">
        <v>1114</v>
      </c>
      <c r="E133" s="33">
        <v>7000</v>
      </c>
    </row>
    <row r="134" spans="1:5">
      <c r="A134" s="12" t="s">
        <v>1106</v>
      </c>
      <c r="B134" s="12" t="s">
        <v>1112</v>
      </c>
      <c r="C134" s="5" t="s">
        <v>1115</v>
      </c>
      <c r="E134" s="33">
        <v>6600</v>
      </c>
    </row>
    <row r="135" spans="1:5">
      <c r="A135" s="12" t="s">
        <v>1107</v>
      </c>
      <c r="B135" s="12" t="s">
        <v>1112</v>
      </c>
      <c r="C135" s="5" t="s">
        <v>1084</v>
      </c>
      <c r="E135" s="33">
        <v>5100</v>
      </c>
    </row>
    <row r="136" spans="1:5">
      <c r="A136" s="12" t="s">
        <v>1108</v>
      </c>
      <c r="B136" s="12" t="s">
        <v>1112</v>
      </c>
      <c r="C136" s="5" t="s">
        <v>1116</v>
      </c>
      <c r="E136" s="33">
        <v>4500</v>
      </c>
    </row>
    <row r="137" spans="1:5">
      <c r="A137" s="12" t="s">
        <v>1109</v>
      </c>
      <c r="B137" s="12" t="s">
        <v>1112</v>
      </c>
      <c r="C137" s="5" t="s">
        <v>1117</v>
      </c>
      <c r="E137" s="33">
        <v>5500</v>
      </c>
    </row>
    <row r="138" spans="1:5">
      <c r="A138" s="12" t="s">
        <v>1110</v>
      </c>
      <c r="B138" s="12" t="s">
        <v>1112</v>
      </c>
      <c r="C138" s="5" t="s">
        <v>1118</v>
      </c>
      <c r="E138" s="33">
        <v>4400</v>
      </c>
    </row>
    <row r="139" spans="1:5">
      <c r="A139" s="12" t="s">
        <v>1529</v>
      </c>
      <c r="B139" s="12" t="s">
        <v>1112</v>
      </c>
      <c r="C139" s="5" t="s">
        <v>1119</v>
      </c>
      <c r="E139" s="33">
        <v>2700</v>
      </c>
    </row>
    <row r="140" spans="1:5">
      <c r="A140" s="26" t="s">
        <v>1125</v>
      </c>
      <c r="B140" s="12" t="s">
        <v>1140</v>
      </c>
      <c r="C140" s="5" t="s">
        <v>1141</v>
      </c>
      <c r="E140" s="5">
        <v>8000</v>
      </c>
    </row>
    <row r="141" spans="1:5">
      <c r="A141" s="25" t="s">
        <v>1126</v>
      </c>
      <c r="B141" s="12" t="s">
        <v>1140</v>
      </c>
      <c r="C141" s="5" t="s">
        <v>1142</v>
      </c>
      <c r="E141" s="5">
        <v>9600</v>
      </c>
    </row>
    <row r="142" spans="1:5">
      <c r="A142" s="25" t="s">
        <v>1127</v>
      </c>
      <c r="B142" s="12" t="s">
        <v>1140</v>
      </c>
      <c r="C142" s="5" t="s">
        <v>1142</v>
      </c>
      <c r="E142" s="5">
        <v>13900</v>
      </c>
    </row>
    <row r="143" spans="1:5">
      <c r="A143" s="25" t="s">
        <v>1128</v>
      </c>
      <c r="B143" s="12" t="s">
        <v>1140</v>
      </c>
      <c r="C143" s="5" t="s">
        <v>1142</v>
      </c>
      <c r="E143" s="5">
        <v>11400</v>
      </c>
    </row>
    <row r="144" spans="1:5">
      <c r="A144" s="25" t="s">
        <v>1129</v>
      </c>
      <c r="B144" s="12" t="s">
        <v>1140</v>
      </c>
      <c r="C144" s="5" t="s">
        <v>1142</v>
      </c>
      <c r="E144" s="5">
        <v>10800</v>
      </c>
    </row>
    <row r="145" spans="1:5">
      <c r="A145" s="25" t="s">
        <v>1130</v>
      </c>
      <c r="B145" s="12" t="s">
        <v>1140</v>
      </c>
      <c r="C145" s="5" t="s">
        <v>1143</v>
      </c>
      <c r="E145" s="5">
        <v>5100</v>
      </c>
    </row>
    <row r="146" spans="1:5">
      <c r="A146" s="25" t="s">
        <v>1131</v>
      </c>
      <c r="B146" s="12" t="s">
        <v>1140</v>
      </c>
      <c r="C146" s="5" t="s">
        <v>1144</v>
      </c>
      <c r="E146" s="5">
        <v>6300</v>
      </c>
    </row>
    <row r="147" spans="1:5">
      <c r="A147" s="25" t="s">
        <v>1132</v>
      </c>
      <c r="B147" s="12" t="s">
        <v>1140</v>
      </c>
      <c r="C147" s="5" t="s">
        <v>1144</v>
      </c>
      <c r="E147" s="5">
        <v>7600</v>
      </c>
    </row>
    <row r="148" spans="1:5">
      <c r="A148" s="25" t="s">
        <v>1133</v>
      </c>
      <c r="B148" s="12" t="s">
        <v>1140</v>
      </c>
      <c r="C148" s="5" t="s">
        <v>1144</v>
      </c>
      <c r="E148" s="5">
        <v>6700</v>
      </c>
    </row>
    <row r="149" spans="1:5">
      <c r="A149" s="25" t="s">
        <v>1134</v>
      </c>
      <c r="B149" s="12" t="s">
        <v>1140</v>
      </c>
      <c r="C149" s="5" t="s">
        <v>1144</v>
      </c>
      <c r="E149" s="5">
        <v>6500</v>
      </c>
    </row>
    <row r="150" spans="1:5">
      <c r="A150" s="25" t="s">
        <v>1135</v>
      </c>
      <c r="B150" s="12" t="s">
        <v>1140</v>
      </c>
      <c r="C150" s="5" t="s">
        <v>1145</v>
      </c>
      <c r="E150" s="5">
        <v>4900</v>
      </c>
    </row>
    <row r="151" spans="1:5">
      <c r="A151" s="25" t="s">
        <v>1136</v>
      </c>
      <c r="B151" s="12" t="s">
        <v>1140</v>
      </c>
      <c r="C151" s="5" t="s">
        <v>1146</v>
      </c>
      <c r="E151" s="5">
        <v>4500</v>
      </c>
    </row>
    <row r="152" spans="1:5">
      <c r="A152" s="25" t="s">
        <v>1137</v>
      </c>
      <c r="B152" s="12" t="s">
        <v>1140</v>
      </c>
      <c r="C152" s="5" t="s">
        <v>1147</v>
      </c>
      <c r="E152" s="5">
        <v>11500</v>
      </c>
    </row>
    <row r="153" spans="1:5">
      <c r="A153" s="25" t="s">
        <v>1138</v>
      </c>
      <c r="B153" s="12" t="s">
        <v>1140</v>
      </c>
      <c r="C153" s="5" t="s">
        <v>1148</v>
      </c>
      <c r="E153" s="5">
        <v>8300</v>
      </c>
    </row>
    <row r="154" spans="1:5">
      <c r="A154" s="26" t="s">
        <v>1139</v>
      </c>
      <c r="B154" s="12" t="s">
        <v>1140</v>
      </c>
      <c r="C154" s="5" t="s">
        <v>1148</v>
      </c>
      <c r="E154" s="5">
        <v>8600</v>
      </c>
    </row>
    <row r="155" spans="1:5">
      <c r="A155" s="25" t="s">
        <v>1149</v>
      </c>
      <c r="B155" s="12" t="s">
        <v>1140</v>
      </c>
      <c r="C155" s="5" t="s">
        <v>1152</v>
      </c>
      <c r="E155" s="5">
        <v>5200</v>
      </c>
    </row>
    <row r="156" spans="1:5">
      <c r="A156" s="25" t="s">
        <v>1150</v>
      </c>
      <c r="B156" s="12" t="s">
        <v>1140</v>
      </c>
      <c r="C156" s="5" t="s">
        <v>1153</v>
      </c>
      <c r="E156" s="5">
        <v>6000</v>
      </c>
    </row>
    <row r="157" spans="1:5">
      <c r="A157" s="26" t="s">
        <v>1151</v>
      </c>
      <c r="B157" s="12" t="s">
        <v>1140</v>
      </c>
      <c r="C157" s="5" t="s">
        <v>1154</v>
      </c>
      <c r="E157" s="5">
        <v>6800</v>
      </c>
    </row>
    <row r="158" spans="1:5" ht="15.75">
      <c r="A158" s="71" t="s">
        <v>1155</v>
      </c>
      <c r="B158" s="71"/>
      <c r="C158" s="71"/>
      <c r="D158" s="71"/>
      <c r="E158" s="71"/>
    </row>
    <row r="159" spans="1:5">
      <c r="A159" s="14" t="s">
        <v>1156</v>
      </c>
      <c r="B159" s="12" t="s">
        <v>45</v>
      </c>
      <c r="C159" s="5" t="s">
        <v>1168</v>
      </c>
      <c r="D159" s="5">
        <v>17</v>
      </c>
      <c r="E159" s="4">
        <v>3000</v>
      </c>
    </row>
    <row r="160" spans="1:5">
      <c r="A160" s="14" t="s">
        <v>1530</v>
      </c>
      <c r="B160" s="12" t="s">
        <v>45</v>
      </c>
      <c r="C160" s="5" t="s">
        <v>1169</v>
      </c>
      <c r="D160" s="5">
        <v>13</v>
      </c>
      <c r="E160" s="4">
        <v>2000</v>
      </c>
    </row>
    <row r="161" spans="1:5">
      <c r="A161" s="14" t="s">
        <v>1157</v>
      </c>
      <c r="B161" s="12" t="s">
        <v>45</v>
      </c>
      <c r="C161" s="5" t="s">
        <v>1170</v>
      </c>
      <c r="D161" s="5">
        <v>19</v>
      </c>
      <c r="E161" s="4">
        <v>3400</v>
      </c>
    </row>
    <row r="162" spans="1:5">
      <c r="A162" s="14" t="s">
        <v>1531</v>
      </c>
      <c r="B162" s="12" t="s">
        <v>45</v>
      </c>
      <c r="C162" s="5" t="s">
        <v>1171</v>
      </c>
      <c r="D162" s="5">
        <v>14</v>
      </c>
      <c r="E162" s="4">
        <v>2500</v>
      </c>
    </row>
    <row r="163" spans="1:5">
      <c r="A163" s="14" t="s">
        <v>1158</v>
      </c>
      <c r="B163" s="12" t="s">
        <v>45</v>
      </c>
      <c r="C163" s="5" t="s">
        <v>1170</v>
      </c>
      <c r="D163" s="5">
        <v>22</v>
      </c>
      <c r="E163" s="4">
        <v>3700</v>
      </c>
    </row>
    <row r="164" spans="1:5">
      <c r="A164" s="14" t="s">
        <v>1159</v>
      </c>
      <c r="B164" s="12" t="s">
        <v>45</v>
      </c>
      <c r="C164" s="5" t="s">
        <v>1172</v>
      </c>
      <c r="D164" s="5">
        <v>29</v>
      </c>
      <c r="E164" s="4">
        <v>4200</v>
      </c>
    </row>
    <row r="165" spans="1:5">
      <c r="A165" s="14" t="s">
        <v>1160</v>
      </c>
      <c r="B165" s="12" t="s">
        <v>45</v>
      </c>
      <c r="C165" s="5" t="s">
        <v>1173</v>
      </c>
      <c r="D165" s="5">
        <v>29</v>
      </c>
      <c r="E165" s="4">
        <v>4200</v>
      </c>
    </row>
    <row r="166" spans="1:5">
      <c r="A166" s="14" t="s">
        <v>1161</v>
      </c>
      <c r="B166" s="12" t="s">
        <v>45</v>
      </c>
      <c r="C166" s="5" t="s">
        <v>1172</v>
      </c>
      <c r="D166" s="5">
        <v>29</v>
      </c>
      <c r="E166" s="4">
        <v>5300</v>
      </c>
    </row>
    <row r="167" spans="1:5">
      <c r="A167" s="14" t="s">
        <v>1162</v>
      </c>
      <c r="B167" s="12" t="s">
        <v>45</v>
      </c>
      <c r="C167" s="5" t="s">
        <v>1172</v>
      </c>
      <c r="D167" s="5">
        <v>33</v>
      </c>
      <c r="E167" s="4">
        <v>6000</v>
      </c>
    </row>
    <row r="168" spans="1:5">
      <c r="A168" s="14" t="s">
        <v>1163</v>
      </c>
      <c r="B168" s="12" t="s">
        <v>45</v>
      </c>
      <c r="C168" s="5" t="s">
        <v>1174</v>
      </c>
      <c r="D168" s="5">
        <v>40</v>
      </c>
      <c r="E168" s="4">
        <v>6900</v>
      </c>
    </row>
    <row r="169" spans="1:5">
      <c r="A169" s="14" t="s">
        <v>1164</v>
      </c>
      <c r="B169" s="12" t="s">
        <v>45</v>
      </c>
      <c r="C169" s="5" t="s">
        <v>1174</v>
      </c>
      <c r="D169" s="5">
        <v>44</v>
      </c>
      <c r="E169" s="4">
        <v>10900</v>
      </c>
    </row>
    <row r="170" spans="1:5">
      <c r="A170" s="14" t="s">
        <v>1165</v>
      </c>
      <c r="B170" s="12" t="s">
        <v>45</v>
      </c>
      <c r="C170" s="5" t="s">
        <v>1175</v>
      </c>
      <c r="D170" s="5">
        <v>55</v>
      </c>
      <c r="E170" s="4">
        <v>8300</v>
      </c>
    </row>
    <row r="171" spans="1:5">
      <c r="A171" s="12" t="s">
        <v>1166</v>
      </c>
      <c r="B171" s="12" t="s">
        <v>45</v>
      </c>
      <c r="C171" s="5" t="s">
        <v>1176</v>
      </c>
      <c r="D171" s="5">
        <v>38</v>
      </c>
      <c r="E171" s="4">
        <v>5300</v>
      </c>
    </row>
    <row r="172" spans="1:5">
      <c r="A172" s="16" t="s">
        <v>1167</v>
      </c>
      <c r="B172" s="12" t="s">
        <v>45</v>
      </c>
      <c r="E172" s="4">
        <v>4500</v>
      </c>
    </row>
    <row r="173" spans="1:5">
      <c r="A173" s="14" t="s">
        <v>1177</v>
      </c>
      <c r="B173" s="12" t="s">
        <v>45</v>
      </c>
      <c r="E173" s="4">
        <v>7500</v>
      </c>
    </row>
    <row r="174" spans="1:5">
      <c r="A174" s="14" t="s">
        <v>1178</v>
      </c>
      <c r="B174" s="12" t="s">
        <v>45</v>
      </c>
      <c r="E174" s="4">
        <v>6000</v>
      </c>
    </row>
    <row r="175" spans="1:5">
      <c r="A175" s="14" t="s">
        <v>1179</v>
      </c>
      <c r="B175" s="12" t="s">
        <v>45</v>
      </c>
      <c r="E175" s="4">
        <v>7600</v>
      </c>
    </row>
    <row r="176" spans="1:5">
      <c r="A176" s="14" t="s">
        <v>1180</v>
      </c>
      <c r="B176" s="12" t="s">
        <v>45</v>
      </c>
      <c r="E176" s="4">
        <v>6200</v>
      </c>
    </row>
    <row r="177" spans="1:5">
      <c r="A177" s="14" t="s">
        <v>1181</v>
      </c>
      <c r="B177" s="12" t="s">
        <v>45</v>
      </c>
      <c r="E177" s="4">
        <v>8200</v>
      </c>
    </row>
    <row r="178" spans="1:5">
      <c r="A178" s="14" t="s">
        <v>1182</v>
      </c>
      <c r="B178" s="12" t="s">
        <v>45</v>
      </c>
      <c r="E178" s="4">
        <v>7200</v>
      </c>
    </row>
    <row r="179" spans="1:5">
      <c r="A179" s="14" t="s">
        <v>1183</v>
      </c>
      <c r="B179" s="12" t="s">
        <v>971</v>
      </c>
      <c r="E179" s="4">
        <v>9900</v>
      </c>
    </row>
    <row r="180" spans="1:5">
      <c r="A180" s="14" t="s">
        <v>1184</v>
      </c>
      <c r="B180" s="12" t="s">
        <v>971</v>
      </c>
      <c r="E180" s="4">
        <v>10500</v>
      </c>
    </row>
    <row r="181" spans="1:5">
      <c r="A181" s="14" t="s">
        <v>1185</v>
      </c>
      <c r="B181" s="12" t="s">
        <v>971</v>
      </c>
      <c r="E181" s="4">
        <v>11100</v>
      </c>
    </row>
    <row r="182" spans="1:5">
      <c r="A182" s="17" t="s">
        <v>1194</v>
      </c>
      <c r="B182" s="12" t="s">
        <v>1077</v>
      </c>
      <c r="C182" s="5" t="s">
        <v>1196</v>
      </c>
      <c r="D182" s="5">
        <v>28.5</v>
      </c>
      <c r="E182" s="33">
        <v>3700</v>
      </c>
    </row>
    <row r="183" spans="1:5">
      <c r="A183" s="17" t="s">
        <v>1195</v>
      </c>
      <c r="B183" s="12" t="s">
        <v>1077</v>
      </c>
      <c r="C183" s="5" t="s">
        <v>1196</v>
      </c>
      <c r="D183" s="5">
        <v>26.5</v>
      </c>
      <c r="E183" s="33">
        <v>3600</v>
      </c>
    </row>
    <row r="184" spans="1:5">
      <c r="A184" s="17" t="s">
        <v>1186</v>
      </c>
      <c r="B184" s="12" t="s">
        <v>1077</v>
      </c>
      <c r="C184" s="5" t="s">
        <v>1197</v>
      </c>
      <c r="D184" s="5">
        <v>29.5</v>
      </c>
      <c r="E184" s="33">
        <v>4000</v>
      </c>
    </row>
    <row r="185" spans="1:5">
      <c r="A185" s="17" t="s">
        <v>1187</v>
      </c>
      <c r="B185" s="12" t="s">
        <v>1077</v>
      </c>
      <c r="C185" s="5" t="s">
        <v>1198</v>
      </c>
      <c r="D185" s="5">
        <v>34</v>
      </c>
      <c r="E185" s="33">
        <v>5100</v>
      </c>
    </row>
    <row r="186" spans="1:5">
      <c r="A186" s="17" t="s">
        <v>1188</v>
      </c>
      <c r="B186" s="12" t="s">
        <v>1077</v>
      </c>
      <c r="C186" s="5" t="s">
        <v>1197</v>
      </c>
      <c r="D186" s="5">
        <v>30</v>
      </c>
      <c r="E186" s="33">
        <v>5000</v>
      </c>
    </row>
    <row r="187" spans="1:5">
      <c r="A187" s="17" t="s">
        <v>1189</v>
      </c>
      <c r="B187" s="12" t="s">
        <v>1077</v>
      </c>
      <c r="C187" s="5" t="s">
        <v>1198</v>
      </c>
      <c r="D187" s="5">
        <v>34.5</v>
      </c>
      <c r="E187" s="33">
        <v>5700</v>
      </c>
    </row>
    <row r="188" spans="1:5">
      <c r="A188" s="17" t="s">
        <v>1190</v>
      </c>
      <c r="B188" s="12" t="s">
        <v>1077</v>
      </c>
      <c r="C188" s="5" t="s">
        <v>1197</v>
      </c>
      <c r="D188" s="5">
        <v>30.5</v>
      </c>
      <c r="E188" s="33">
        <v>5800</v>
      </c>
    </row>
    <row r="189" spans="1:5">
      <c r="A189" s="17" t="s">
        <v>1191</v>
      </c>
      <c r="B189" s="12" t="s">
        <v>1077</v>
      </c>
      <c r="C189" s="5" t="s">
        <v>1198</v>
      </c>
      <c r="D189" s="5">
        <v>35</v>
      </c>
      <c r="E189" s="33">
        <v>6700</v>
      </c>
    </row>
    <row r="190" spans="1:5">
      <c r="A190" s="17" t="s">
        <v>1192</v>
      </c>
      <c r="B190" s="12" t="s">
        <v>1077</v>
      </c>
      <c r="C190" s="5" t="s">
        <v>1199</v>
      </c>
      <c r="D190" s="5">
        <v>12</v>
      </c>
      <c r="E190" s="33">
        <v>2000</v>
      </c>
    </row>
    <row r="191" spans="1:5">
      <c r="A191" s="17" t="s">
        <v>1193</v>
      </c>
      <c r="B191" s="12" t="s">
        <v>1077</v>
      </c>
      <c r="C191" s="5" t="s">
        <v>1200</v>
      </c>
      <c r="D191" s="5">
        <v>14</v>
      </c>
      <c r="E191" s="33">
        <v>2400</v>
      </c>
    </row>
    <row r="192" spans="1:5">
      <c r="A192" s="27" t="s">
        <v>1207</v>
      </c>
      <c r="B192" s="12" t="s">
        <v>1077</v>
      </c>
      <c r="C192" s="5" t="s">
        <v>1209</v>
      </c>
      <c r="D192" s="32">
        <v>17</v>
      </c>
      <c r="E192" s="33">
        <v>3100</v>
      </c>
    </row>
    <row r="193" spans="1:5">
      <c r="A193" s="27" t="s">
        <v>1201</v>
      </c>
      <c r="B193" s="12" t="s">
        <v>1077</v>
      </c>
      <c r="C193" s="5" t="s">
        <v>1209</v>
      </c>
      <c r="D193" s="32">
        <v>14</v>
      </c>
      <c r="E193" s="33">
        <v>2000</v>
      </c>
    </row>
    <row r="194" spans="1:5">
      <c r="A194" s="27" t="s">
        <v>1208</v>
      </c>
      <c r="B194" s="12" t="s">
        <v>1077</v>
      </c>
      <c r="C194" s="5" t="s">
        <v>1210</v>
      </c>
      <c r="D194" s="32">
        <v>19.5</v>
      </c>
      <c r="E194" s="33">
        <v>3500</v>
      </c>
    </row>
    <row r="195" spans="1:5">
      <c r="A195" s="27" t="s">
        <v>1202</v>
      </c>
      <c r="B195" s="12" t="s">
        <v>1077</v>
      </c>
      <c r="C195" s="5" t="s">
        <v>1210</v>
      </c>
      <c r="D195" s="32">
        <v>16</v>
      </c>
      <c r="E195" s="33">
        <v>2500</v>
      </c>
    </row>
    <row r="196" spans="1:5">
      <c r="A196" s="27" t="s">
        <v>1203</v>
      </c>
      <c r="B196" s="12" t="s">
        <v>1077</v>
      </c>
      <c r="C196" s="5" t="s">
        <v>1209</v>
      </c>
      <c r="D196" s="32">
        <v>17</v>
      </c>
      <c r="E196" s="33">
        <v>3100</v>
      </c>
    </row>
    <row r="197" spans="1:5">
      <c r="A197" s="27" t="s">
        <v>1204</v>
      </c>
      <c r="B197" s="12" t="s">
        <v>1077</v>
      </c>
      <c r="C197" s="5" t="s">
        <v>1209</v>
      </c>
      <c r="D197" s="32">
        <v>14</v>
      </c>
      <c r="E197" s="33">
        <v>2700</v>
      </c>
    </row>
    <row r="198" spans="1:5">
      <c r="A198" s="27" t="s">
        <v>1205</v>
      </c>
      <c r="B198" s="12" t="s">
        <v>1077</v>
      </c>
      <c r="C198" s="5" t="s">
        <v>1209</v>
      </c>
      <c r="D198" s="32">
        <v>17.5</v>
      </c>
      <c r="E198" s="33">
        <v>4200</v>
      </c>
    </row>
    <row r="199" spans="1:5">
      <c r="A199" s="27" t="s">
        <v>1206</v>
      </c>
      <c r="B199" s="12" t="s">
        <v>1077</v>
      </c>
      <c r="C199" s="5" t="s">
        <v>1209</v>
      </c>
      <c r="D199" s="32">
        <v>14.5</v>
      </c>
      <c r="E199" s="33">
        <v>3500</v>
      </c>
    </row>
    <row r="200" spans="1:5">
      <c r="A200" s="17" t="s">
        <v>1211</v>
      </c>
      <c r="B200" s="12" t="s">
        <v>998</v>
      </c>
      <c r="C200" s="30" t="s">
        <v>1222</v>
      </c>
      <c r="D200" s="6" t="s">
        <v>1233</v>
      </c>
      <c r="E200" s="30">
        <v>3900</v>
      </c>
    </row>
    <row r="201" spans="1:5">
      <c r="A201" s="17" t="s">
        <v>1212</v>
      </c>
      <c r="B201" s="12" t="s">
        <v>998</v>
      </c>
      <c r="C201" s="30" t="s">
        <v>1222</v>
      </c>
      <c r="D201" s="6" t="s">
        <v>1234</v>
      </c>
      <c r="E201" s="30">
        <v>5000</v>
      </c>
    </row>
    <row r="202" spans="1:5">
      <c r="A202" s="17" t="s">
        <v>1213</v>
      </c>
      <c r="B202" s="12" t="s">
        <v>998</v>
      </c>
      <c r="C202" s="30" t="s">
        <v>1222</v>
      </c>
      <c r="D202" s="6" t="s">
        <v>1235</v>
      </c>
      <c r="E202" s="30">
        <v>5000</v>
      </c>
    </row>
    <row r="203" spans="1:5">
      <c r="A203" s="17" t="s">
        <v>1214</v>
      </c>
      <c r="B203" s="12" t="s">
        <v>998</v>
      </c>
      <c r="C203" s="30" t="s">
        <v>1222</v>
      </c>
      <c r="D203" s="6" t="s">
        <v>1236</v>
      </c>
      <c r="E203" s="30">
        <v>5900</v>
      </c>
    </row>
    <row r="204" spans="1:5">
      <c r="A204" s="17" t="s">
        <v>1215</v>
      </c>
      <c r="B204" s="12" t="s">
        <v>998</v>
      </c>
      <c r="C204" s="30" t="s">
        <v>1222</v>
      </c>
      <c r="D204" s="6" t="s">
        <v>1237</v>
      </c>
      <c r="E204" s="30">
        <v>4500</v>
      </c>
    </row>
    <row r="205" spans="1:5">
      <c r="A205" s="17" t="s">
        <v>1216</v>
      </c>
      <c r="B205" s="12" t="s">
        <v>998</v>
      </c>
      <c r="C205" s="30" t="s">
        <v>1222</v>
      </c>
      <c r="D205" s="6" t="s">
        <v>1238</v>
      </c>
      <c r="E205" s="30">
        <v>5400</v>
      </c>
    </row>
    <row r="206" spans="1:5">
      <c r="A206" s="17" t="s">
        <v>1217</v>
      </c>
      <c r="B206" s="12" t="s">
        <v>998</v>
      </c>
      <c r="C206" s="30" t="s">
        <v>1003</v>
      </c>
      <c r="D206" s="6" t="s">
        <v>1239</v>
      </c>
      <c r="E206" s="30">
        <v>8100</v>
      </c>
    </row>
    <row r="207" spans="1:5">
      <c r="A207" s="17" t="s">
        <v>1218</v>
      </c>
      <c r="B207" s="12" t="s">
        <v>998</v>
      </c>
      <c r="C207" s="30" t="s">
        <v>1223</v>
      </c>
      <c r="D207" s="6" t="s">
        <v>1240</v>
      </c>
      <c r="E207" s="30">
        <v>9500</v>
      </c>
    </row>
    <row r="208" spans="1:5">
      <c r="A208" s="17" t="s">
        <v>1219</v>
      </c>
      <c r="B208" s="12" t="s">
        <v>998</v>
      </c>
      <c r="C208" s="30" t="s">
        <v>1223</v>
      </c>
      <c r="D208" s="6" t="s">
        <v>1241</v>
      </c>
      <c r="E208" s="30">
        <v>9000</v>
      </c>
    </row>
    <row r="209" spans="1:5">
      <c r="A209" s="17" t="s">
        <v>1220</v>
      </c>
      <c r="B209" s="12" t="s">
        <v>998</v>
      </c>
      <c r="C209" s="30" t="s">
        <v>1224</v>
      </c>
      <c r="D209" s="6" t="s">
        <v>1242</v>
      </c>
      <c r="E209" s="30">
        <v>13800</v>
      </c>
    </row>
    <row r="210" spans="1:5">
      <c r="A210" s="17" t="s">
        <v>1221</v>
      </c>
      <c r="B210" s="12" t="s">
        <v>998</v>
      </c>
      <c r="C210" s="30" t="s">
        <v>1225</v>
      </c>
      <c r="D210" s="6" t="s">
        <v>1243</v>
      </c>
      <c r="E210" s="30">
        <v>9900</v>
      </c>
    </row>
    <row r="211" spans="1:5">
      <c r="A211" s="17" t="s">
        <v>1226</v>
      </c>
      <c r="B211" s="12" t="s">
        <v>998</v>
      </c>
      <c r="C211" s="30" t="s">
        <v>1222</v>
      </c>
      <c r="D211" s="6" t="s">
        <v>1244</v>
      </c>
      <c r="E211" s="30">
        <v>6700</v>
      </c>
    </row>
    <row r="212" spans="1:5">
      <c r="A212" s="17" t="s">
        <v>1227</v>
      </c>
      <c r="B212" s="12" t="s">
        <v>998</v>
      </c>
      <c r="C212" s="30" t="s">
        <v>1222</v>
      </c>
      <c r="D212" s="6" t="s">
        <v>1245</v>
      </c>
      <c r="E212" s="30">
        <v>11500</v>
      </c>
    </row>
    <row r="213" spans="1:5">
      <c r="A213" s="17" t="s">
        <v>1228</v>
      </c>
      <c r="B213" s="12" t="s">
        <v>998</v>
      </c>
      <c r="C213" s="30" t="s">
        <v>1222</v>
      </c>
      <c r="D213" s="6" t="s">
        <v>1246</v>
      </c>
      <c r="E213" s="30">
        <v>8000</v>
      </c>
    </row>
    <row r="214" spans="1:5">
      <c r="A214" s="17" t="s">
        <v>1229</v>
      </c>
      <c r="B214" s="12" t="s">
        <v>998</v>
      </c>
      <c r="C214" s="30" t="s">
        <v>1231</v>
      </c>
      <c r="D214" s="6" t="s">
        <v>1247</v>
      </c>
      <c r="E214" s="30">
        <v>8800</v>
      </c>
    </row>
    <row r="215" spans="1:5">
      <c r="A215" s="17" t="s">
        <v>1230</v>
      </c>
      <c r="B215" s="12" t="s">
        <v>998</v>
      </c>
      <c r="C215" s="30" t="s">
        <v>1232</v>
      </c>
      <c r="D215" s="6" t="s">
        <v>1248</v>
      </c>
      <c r="E215" s="30">
        <v>7700</v>
      </c>
    </row>
    <row r="216" spans="1:5">
      <c r="A216" s="17" t="s">
        <v>1249</v>
      </c>
      <c r="B216" s="12" t="s">
        <v>998</v>
      </c>
      <c r="D216" s="6" t="s">
        <v>1253</v>
      </c>
      <c r="E216" s="30">
        <v>4200</v>
      </c>
    </row>
    <row r="217" spans="1:5">
      <c r="A217" s="17" t="s">
        <v>1250</v>
      </c>
      <c r="B217" s="12" t="s">
        <v>998</v>
      </c>
      <c r="D217" s="6" t="s">
        <v>1254</v>
      </c>
      <c r="E217" s="30">
        <v>5300</v>
      </c>
    </row>
    <row r="218" spans="1:5">
      <c r="A218" s="17" t="s">
        <v>1251</v>
      </c>
      <c r="B218" s="12" t="s">
        <v>998</v>
      </c>
      <c r="D218" s="6" t="s">
        <v>1255</v>
      </c>
      <c r="E218" s="30">
        <v>5100</v>
      </c>
    </row>
    <row r="219" spans="1:5">
      <c r="A219" s="17" t="s">
        <v>1252</v>
      </c>
      <c r="B219" s="12" t="s">
        <v>998</v>
      </c>
      <c r="D219" s="6" t="s">
        <v>1256</v>
      </c>
      <c r="E219" s="30">
        <v>5500</v>
      </c>
    </row>
    <row r="220" spans="1:5">
      <c r="A220" s="12" t="s">
        <v>1257</v>
      </c>
      <c r="B220" s="12" t="s">
        <v>1112</v>
      </c>
      <c r="C220" s="5" t="s">
        <v>1281</v>
      </c>
      <c r="E220" s="5">
        <v>4100</v>
      </c>
    </row>
    <row r="221" spans="1:5">
      <c r="A221" s="12" t="s">
        <v>1258</v>
      </c>
      <c r="B221" s="12" t="s">
        <v>1112</v>
      </c>
      <c r="C221" s="5" t="s">
        <v>1281</v>
      </c>
      <c r="E221" s="5">
        <v>4200</v>
      </c>
    </row>
    <row r="222" spans="1:5">
      <c r="A222" s="12" t="s">
        <v>1259</v>
      </c>
      <c r="B222" s="12" t="s">
        <v>1112</v>
      </c>
      <c r="C222" s="5" t="s">
        <v>1113</v>
      </c>
      <c r="E222" s="5">
        <v>6100</v>
      </c>
    </row>
    <row r="223" spans="1:5">
      <c r="A223" s="12" t="s">
        <v>1260</v>
      </c>
      <c r="B223" s="12" t="s">
        <v>1112</v>
      </c>
      <c r="C223" s="5" t="s">
        <v>1282</v>
      </c>
      <c r="E223" s="5">
        <v>7200</v>
      </c>
    </row>
    <row r="224" spans="1:5">
      <c r="A224" s="12" t="s">
        <v>1261</v>
      </c>
      <c r="B224" s="12" t="s">
        <v>1112</v>
      </c>
      <c r="C224" s="5" t="s">
        <v>1113</v>
      </c>
      <c r="E224" s="5">
        <v>4400</v>
      </c>
    </row>
    <row r="225" spans="1:5">
      <c r="A225" s="12" t="s">
        <v>1262</v>
      </c>
      <c r="B225" s="12" t="s">
        <v>1112</v>
      </c>
      <c r="C225" s="5" t="s">
        <v>1282</v>
      </c>
      <c r="E225" s="5">
        <v>5500</v>
      </c>
    </row>
    <row r="226" spans="1:5">
      <c r="A226" s="12" t="s">
        <v>1263</v>
      </c>
      <c r="B226" s="12" t="s">
        <v>1112</v>
      </c>
      <c r="C226" s="5" t="s">
        <v>1113</v>
      </c>
      <c r="E226" s="5">
        <v>4600</v>
      </c>
    </row>
    <row r="227" spans="1:5">
      <c r="A227" s="12" t="s">
        <v>1264</v>
      </c>
      <c r="B227" s="12" t="s">
        <v>1112</v>
      </c>
      <c r="C227" s="5" t="s">
        <v>1282</v>
      </c>
      <c r="E227" s="5">
        <v>5700</v>
      </c>
    </row>
    <row r="228" spans="1:5">
      <c r="A228" s="12" t="s">
        <v>1532</v>
      </c>
      <c r="B228" s="12" t="s">
        <v>1112</v>
      </c>
      <c r="C228" s="5" t="s">
        <v>1113</v>
      </c>
      <c r="E228" s="5">
        <v>5500</v>
      </c>
    </row>
    <row r="229" spans="1:5">
      <c r="A229" s="12" t="s">
        <v>1265</v>
      </c>
      <c r="B229" s="12" t="s">
        <v>1112</v>
      </c>
      <c r="C229" s="5" t="s">
        <v>1283</v>
      </c>
      <c r="E229" s="5">
        <v>3100</v>
      </c>
    </row>
    <row r="230" spans="1:5">
      <c r="A230" s="12" t="s">
        <v>1266</v>
      </c>
      <c r="B230" s="12" t="s">
        <v>1112</v>
      </c>
      <c r="C230" s="5" t="s">
        <v>1284</v>
      </c>
      <c r="E230" s="5">
        <v>3700</v>
      </c>
    </row>
    <row r="231" spans="1:5">
      <c r="A231" s="12" t="s">
        <v>1267</v>
      </c>
      <c r="B231" s="12" t="s">
        <v>1112</v>
      </c>
      <c r="C231" s="5" t="s">
        <v>1283</v>
      </c>
      <c r="E231" s="5">
        <v>3900</v>
      </c>
    </row>
    <row r="232" spans="1:5">
      <c r="A232" s="12" t="s">
        <v>1268</v>
      </c>
      <c r="B232" s="12" t="s">
        <v>1112</v>
      </c>
      <c r="C232" s="5" t="s">
        <v>1285</v>
      </c>
      <c r="E232" s="5">
        <v>9400</v>
      </c>
    </row>
    <row r="233" spans="1:5">
      <c r="A233" s="12" t="s">
        <v>1269</v>
      </c>
      <c r="B233" s="12" t="s">
        <v>1112</v>
      </c>
      <c r="C233" s="5" t="s">
        <v>1284</v>
      </c>
      <c r="E233" s="5">
        <v>3900</v>
      </c>
    </row>
    <row r="234" spans="1:5">
      <c r="A234" s="12" t="s">
        <v>1270</v>
      </c>
      <c r="B234" s="12" t="s">
        <v>1112</v>
      </c>
      <c r="C234" s="5" t="s">
        <v>1114</v>
      </c>
      <c r="E234" s="5">
        <v>7000</v>
      </c>
    </row>
    <row r="235" spans="1:5">
      <c r="A235" s="12" t="s">
        <v>1271</v>
      </c>
      <c r="B235" s="12" t="s">
        <v>1112</v>
      </c>
      <c r="C235" s="5" t="s">
        <v>1285</v>
      </c>
      <c r="E235" s="5">
        <v>11300</v>
      </c>
    </row>
    <row r="236" spans="1:5">
      <c r="A236" s="12" t="s">
        <v>1272</v>
      </c>
      <c r="B236" s="12" t="s">
        <v>1112</v>
      </c>
      <c r="C236" s="5" t="s">
        <v>1283</v>
      </c>
      <c r="E236" s="5">
        <v>4200</v>
      </c>
    </row>
    <row r="237" spans="1:5">
      <c r="A237" s="12" t="s">
        <v>1273</v>
      </c>
      <c r="B237" s="12" t="s">
        <v>1112</v>
      </c>
      <c r="C237" s="5" t="s">
        <v>1113</v>
      </c>
      <c r="E237" s="5">
        <v>4400</v>
      </c>
    </row>
    <row r="238" spans="1:5">
      <c r="A238" s="12" t="s">
        <v>1274</v>
      </c>
      <c r="B238" s="12" t="s">
        <v>1112</v>
      </c>
      <c r="C238" s="5" t="s">
        <v>1282</v>
      </c>
      <c r="E238" s="5">
        <v>5500</v>
      </c>
    </row>
    <row r="239" spans="1:5">
      <c r="A239" s="12" t="s">
        <v>1275</v>
      </c>
      <c r="B239" s="12" t="s">
        <v>1112</v>
      </c>
      <c r="C239" s="5" t="s">
        <v>1283</v>
      </c>
      <c r="E239" s="5">
        <v>2300</v>
      </c>
    </row>
    <row r="240" spans="1:5">
      <c r="A240" s="12" t="s">
        <v>1276</v>
      </c>
      <c r="B240" s="12" t="s">
        <v>1112</v>
      </c>
      <c r="C240" s="5" t="s">
        <v>1284</v>
      </c>
      <c r="E240" s="5">
        <v>2800</v>
      </c>
    </row>
    <row r="241" spans="1:5">
      <c r="A241" s="12" t="s">
        <v>1277</v>
      </c>
      <c r="B241" s="12" t="s">
        <v>1112</v>
      </c>
      <c r="C241" s="5" t="s">
        <v>1283</v>
      </c>
      <c r="E241" s="5">
        <v>3700</v>
      </c>
    </row>
    <row r="242" spans="1:5">
      <c r="A242" s="12" t="s">
        <v>1278</v>
      </c>
      <c r="B242" s="12" t="s">
        <v>1112</v>
      </c>
      <c r="C242" s="5" t="s">
        <v>1113</v>
      </c>
      <c r="E242" s="5">
        <v>7700</v>
      </c>
    </row>
    <row r="243" spans="1:5">
      <c r="A243" s="12" t="s">
        <v>1279</v>
      </c>
      <c r="B243" s="12" t="s">
        <v>1112</v>
      </c>
      <c r="C243" s="5" t="s">
        <v>1113</v>
      </c>
      <c r="E243" s="5">
        <v>4900</v>
      </c>
    </row>
    <row r="244" spans="1:5">
      <c r="A244" s="12" t="s">
        <v>1280</v>
      </c>
      <c r="B244" s="12" t="s">
        <v>1112</v>
      </c>
      <c r="C244" s="5" t="s">
        <v>1282</v>
      </c>
      <c r="E244" s="5">
        <v>6000</v>
      </c>
    </row>
    <row r="245" spans="1:5">
      <c r="A245" s="25" t="s">
        <v>1286</v>
      </c>
      <c r="B245" s="12" t="s">
        <v>1140</v>
      </c>
      <c r="C245" s="6" t="s">
        <v>1296</v>
      </c>
      <c r="E245" s="34">
        <v>3100</v>
      </c>
    </row>
    <row r="246" spans="1:5">
      <c r="A246" s="25" t="s">
        <v>1287</v>
      </c>
      <c r="B246" s="12" t="s">
        <v>1140</v>
      </c>
      <c r="C246" s="6" t="s">
        <v>1297</v>
      </c>
      <c r="E246" s="34">
        <v>4600</v>
      </c>
    </row>
    <row r="247" spans="1:5">
      <c r="A247" s="25" t="s">
        <v>1288</v>
      </c>
      <c r="B247" s="12" t="s">
        <v>1140</v>
      </c>
      <c r="C247" s="6" t="s">
        <v>1298</v>
      </c>
      <c r="E247" s="34">
        <v>7300</v>
      </c>
    </row>
    <row r="248" spans="1:5">
      <c r="A248" s="25" t="s">
        <v>1289</v>
      </c>
      <c r="B248" s="12" t="s">
        <v>1140</v>
      </c>
      <c r="C248" s="6" t="s">
        <v>1299</v>
      </c>
      <c r="E248" s="34">
        <v>6900</v>
      </c>
    </row>
    <row r="249" spans="1:5">
      <c r="A249" s="25" t="s">
        <v>1290</v>
      </c>
      <c r="B249" s="12" t="s">
        <v>1140</v>
      </c>
      <c r="C249" s="6" t="s">
        <v>1300</v>
      </c>
      <c r="E249" s="34">
        <v>5700</v>
      </c>
    </row>
    <row r="250" spans="1:5">
      <c r="A250" s="25" t="s">
        <v>1291</v>
      </c>
      <c r="B250" s="12" t="s">
        <v>1140</v>
      </c>
      <c r="C250" s="6" t="s">
        <v>1301</v>
      </c>
      <c r="E250" s="34">
        <v>3200</v>
      </c>
    </row>
    <row r="251" spans="1:5">
      <c r="A251" s="25" t="s">
        <v>1291</v>
      </c>
      <c r="B251" s="12" t="s">
        <v>1140</v>
      </c>
      <c r="C251" s="6" t="s">
        <v>1302</v>
      </c>
      <c r="E251" s="34">
        <v>3700</v>
      </c>
    </row>
    <row r="252" spans="1:5">
      <c r="A252" s="25" t="s">
        <v>1292</v>
      </c>
      <c r="B252" s="12" t="s">
        <v>1140</v>
      </c>
      <c r="C252" s="6" t="s">
        <v>1303</v>
      </c>
      <c r="E252" s="34">
        <v>5400</v>
      </c>
    </row>
    <row r="253" spans="1:5">
      <c r="A253" s="25" t="s">
        <v>1292</v>
      </c>
      <c r="B253" s="12" t="s">
        <v>1140</v>
      </c>
      <c r="C253" s="6" t="s">
        <v>1304</v>
      </c>
      <c r="E253" s="34">
        <v>5900</v>
      </c>
    </row>
    <row r="254" spans="1:5">
      <c r="A254" s="25" t="s">
        <v>1293</v>
      </c>
      <c r="B254" s="12" t="s">
        <v>1140</v>
      </c>
      <c r="C254" s="6" t="s">
        <v>1305</v>
      </c>
      <c r="E254" s="34">
        <v>6900</v>
      </c>
    </row>
    <row r="255" spans="1:5">
      <c r="A255" s="25" t="s">
        <v>1293</v>
      </c>
      <c r="B255" s="12" t="s">
        <v>1140</v>
      </c>
      <c r="C255" s="6" t="s">
        <v>1306</v>
      </c>
      <c r="E255" s="34">
        <v>8000</v>
      </c>
    </row>
    <row r="256" spans="1:5">
      <c r="A256" s="25" t="s">
        <v>1294</v>
      </c>
      <c r="B256" s="12" t="s">
        <v>1140</v>
      </c>
      <c r="C256" s="6" t="s">
        <v>1306</v>
      </c>
      <c r="E256" s="34">
        <v>10800</v>
      </c>
    </row>
    <row r="257" spans="1:5">
      <c r="A257" s="25" t="s">
        <v>1295</v>
      </c>
      <c r="B257" s="12" t="s">
        <v>1140</v>
      </c>
      <c r="C257" s="6" t="s">
        <v>1307</v>
      </c>
      <c r="E257" s="34">
        <v>13600</v>
      </c>
    </row>
    <row r="258" spans="1:5">
      <c r="A258" s="24" t="s">
        <v>1308</v>
      </c>
      <c r="B258" s="12" t="s">
        <v>1140</v>
      </c>
      <c r="C258" s="9" t="s">
        <v>1327</v>
      </c>
      <c r="E258" s="34">
        <v>4800</v>
      </c>
    </row>
    <row r="259" spans="1:5">
      <c r="A259" s="24" t="s">
        <v>1309</v>
      </c>
      <c r="B259" s="12" t="s">
        <v>1140</v>
      </c>
      <c r="C259" s="9" t="s">
        <v>1328</v>
      </c>
      <c r="E259" s="34">
        <v>7600</v>
      </c>
    </row>
    <row r="260" spans="1:5">
      <c r="A260" s="24" t="s">
        <v>1310</v>
      </c>
      <c r="B260" s="12" t="s">
        <v>1140</v>
      </c>
      <c r="C260" s="9" t="s">
        <v>1329</v>
      </c>
      <c r="E260" s="34">
        <v>11800</v>
      </c>
    </row>
    <row r="261" spans="1:5">
      <c r="A261" s="24" t="s">
        <v>1311</v>
      </c>
      <c r="B261" s="12" t="s">
        <v>1140</v>
      </c>
      <c r="C261" s="9" t="s">
        <v>1327</v>
      </c>
      <c r="E261" s="34">
        <v>4200</v>
      </c>
    </row>
    <row r="262" spans="1:5">
      <c r="A262" s="24" t="s">
        <v>1312</v>
      </c>
      <c r="B262" s="12" t="s">
        <v>1140</v>
      </c>
      <c r="C262" s="9" t="s">
        <v>1328</v>
      </c>
      <c r="E262" s="34">
        <v>6600</v>
      </c>
    </row>
    <row r="263" spans="1:5">
      <c r="A263" s="24" t="s">
        <v>1313</v>
      </c>
      <c r="B263" s="12" t="s">
        <v>1140</v>
      </c>
      <c r="C263" s="9" t="s">
        <v>1329</v>
      </c>
      <c r="E263" s="34">
        <v>9000</v>
      </c>
    </row>
    <row r="264" spans="1:5">
      <c r="A264" s="23" t="s">
        <v>1314</v>
      </c>
      <c r="B264" s="12" t="s">
        <v>1140</v>
      </c>
      <c r="C264" s="9" t="s">
        <v>1327</v>
      </c>
      <c r="E264" s="34">
        <v>5200</v>
      </c>
    </row>
    <row r="265" spans="1:5">
      <c r="A265" s="23" t="s">
        <v>1315</v>
      </c>
      <c r="B265" s="12" t="s">
        <v>1140</v>
      </c>
      <c r="C265" s="9" t="s">
        <v>1328</v>
      </c>
      <c r="E265" s="34">
        <v>8300</v>
      </c>
    </row>
    <row r="266" spans="1:5">
      <c r="A266" s="28" t="s">
        <v>1316</v>
      </c>
      <c r="B266" s="12" t="s">
        <v>1140</v>
      </c>
      <c r="C266" s="9" t="s">
        <v>1329</v>
      </c>
      <c r="E266" s="34">
        <v>13100</v>
      </c>
    </row>
    <row r="267" spans="1:5">
      <c r="A267" s="25" t="s">
        <v>1317</v>
      </c>
      <c r="B267" s="12" t="s">
        <v>1140</v>
      </c>
      <c r="C267" s="9" t="s">
        <v>1305</v>
      </c>
      <c r="E267" s="34">
        <v>6900</v>
      </c>
    </row>
    <row r="268" spans="1:5">
      <c r="A268" s="25" t="s">
        <v>1317</v>
      </c>
      <c r="B268" s="12" t="s">
        <v>1140</v>
      </c>
      <c r="C268" s="9" t="s">
        <v>1306</v>
      </c>
      <c r="E268" s="34">
        <v>8200</v>
      </c>
    </row>
    <row r="269" spans="1:5">
      <c r="A269" s="25" t="s">
        <v>1342</v>
      </c>
      <c r="B269" s="12" t="s">
        <v>1140</v>
      </c>
      <c r="C269" s="9" t="s">
        <v>1330</v>
      </c>
      <c r="E269" s="34">
        <v>7000</v>
      </c>
    </row>
    <row r="270" spans="1:5">
      <c r="A270" s="25" t="s">
        <v>1343</v>
      </c>
      <c r="B270" s="12" t="s">
        <v>1140</v>
      </c>
      <c r="C270" s="9" t="s">
        <v>1331</v>
      </c>
      <c r="E270" s="34">
        <v>5400</v>
      </c>
    </row>
    <row r="271" spans="1:5">
      <c r="A271" s="25" t="s">
        <v>1344</v>
      </c>
      <c r="B271" s="12" t="s">
        <v>1140</v>
      </c>
      <c r="C271" s="9" t="s">
        <v>1332</v>
      </c>
      <c r="E271" s="34">
        <v>5100</v>
      </c>
    </row>
    <row r="272" spans="1:5">
      <c r="A272" s="25" t="s">
        <v>1318</v>
      </c>
      <c r="B272" s="12" t="s">
        <v>1140</v>
      </c>
      <c r="C272" s="9" t="s">
        <v>1328</v>
      </c>
      <c r="E272" s="34">
        <v>7700</v>
      </c>
    </row>
    <row r="273" spans="1:5">
      <c r="A273" s="25" t="s">
        <v>1318</v>
      </c>
      <c r="B273" s="12" t="s">
        <v>1140</v>
      </c>
      <c r="C273" s="9" t="s">
        <v>1333</v>
      </c>
      <c r="E273" s="34">
        <v>10500</v>
      </c>
    </row>
    <row r="274" spans="1:5">
      <c r="A274" s="25" t="s">
        <v>1319</v>
      </c>
      <c r="B274" s="12" t="s">
        <v>1140</v>
      </c>
      <c r="C274" s="9" t="s">
        <v>1334</v>
      </c>
      <c r="E274" s="34">
        <v>8900</v>
      </c>
    </row>
    <row r="275" spans="1:5">
      <c r="A275" s="25" t="s">
        <v>1320</v>
      </c>
      <c r="B275" s="12" t="s">
        <v>1140</v>
      </c>
      <c r="C275" s="9" t="s">
        <v>1335</v>
      </c>
      <c r="E275" s="34">
        <v>25700</v>
      </c>
    </row>
    <row r="276" spans="1:5">
      <c r="A276" s="25" t="s">
        <v>1321</v>
      </c>
      <c r="B276" s="12" t="s">
        <v>1140</v>
      </c>
      <c r="C276" s="9" t="s">
        <v>1336</v>
      </c>
      <c r="E276" s="34">
        <v>8900</v>
      </c>
    </row>
    <row r="277" spans="1:5">
      <c r="A277" s="25" t="s">
        <v>1322</v>
      </c>
      <c r="B277" s="12" t="s">
        <v>1140</v>
      </c>
      <c r="C277" s="9" t="s">
        <v>1337</v>
      </c>
      <c r="E277" s="34">
        <v>11700</v>
      </c>
    </row>
    <row r="278" spans="1:5">
      <c r="A278" s="25" t="s">
        <v>1323</v>
      </c>
      <c r="B278" s="12" t="s">
        <v>1140</v>
      </c>
      <c r="C278" s="9" t="s">
        <v>1338</v>
      </c>
      <c r="E278" s="34">
        <v>22400</v>
      </c>
    </row>
    <row r="279" spans="1:5">
      <c r="A279" s="25" t="s">
        <v>1324</v>
      </c>
      <c r="B279" s="12" t="s">
        <v>1140</v>
      </c>
      <c r="C279" s="9" t="s">
        <v>1339</v>
      </c>
      <c r="E279" s="34">
        <v>46400</v>
      </c>
    </row>
    <row r="280" spans="1:5">
      <c r="A280" s="25" t="s">
        <v>1325</v>
      </c>
      <c r="B280" s="12" t="s">
        <v>1140</v>
      </c>
      <c r="C280" s="9" t="s">
        <v>1340</v>
      </c>
      <c r="E280" s="34">
        <v>6800</v>
      </c>
    </row>
    <row r="281" spans="1:5">
      <c r="A281" s="25" t="s">
        <v>1326</v>
      </c>
      <c r="B281" s="12" t="s">
        <v>1140</v>
      </c>
      <c r="C281" s="9" t="s">
        <v>1341</v>
      </c>
      <c r="E281" s="34">
        <v>33500</v>
      </c>
    </row>
    <row r="282" spans="1:5" ht="15.75">
      <c r="A282" s="71" t="s">
        <v>1345</v>
      </c>
      <c r="B282" s="71"/>
      <c r="C282" s="71"/>
      <c r="D282" s="71"/>
      <c r="E282" s="71"/>
    </row>
    <row r="283" spans="1:5">
      <c r="A283" s="14" t="s">
        <v>1346</v>
      </c>
      <c r="B283" s="12" t="s">
        <v>45</v>
      </c>
      <c r="C283" s="9" t="s">
        <v>1366</v>
      </c>
      <c r="D283" s="5">
        <v>28</v>
      </c>
      <c r="E283" s="4">
        <v>5900</v>
      </c>
    </row>
    <row r="284" spans="1:5">
      <c r="A284" s="14" t="s">
        <v>1347</v>
      </c>
      <c r="B284" s="12" t="s">
        <v>45</v>
      </c>
      <c r="C284" s="9" t="s">
        <v>1367</v>
      </c>
      <c r="D284" s="5">
        <v>39</v>
      </c>
      <c r="E284" s="4">
        <v>8200</v>
      </c>
    </row>
    <row r="285" spans="1:5">
      <c r="A285" s="14" t="s">
        <v>1348</v>
      </c>
      <c r="B285" s="12" t="s">
        <v>45</v>
      </c>
      <c r="C285" s="9" t="s">
        <v>1368</v>
      </c>
      <c r="D285" s="5">
        <v>50</v>
      </c>
      <c r="E285" s="4">
        <v>9800</v>
      </c>
    </row>
    <row r="286" spans="1:5">
      <c r="A286" s="14" t="s">
        <v>1349</v>
      </c>
      <c r="B286" s="12" t="s">
        <v>45</v>
      </c>
      <c r="C286" s="9" t="s">
        <v>1369</v>
      </c>
      <c r="D286" s="5">
        <v>61</v>
      </c>
      <c r="E286" s="4">
        <v>12300</v>
      </c>
    </row>
    <row r="287" spans="1:5">
      <c r="A287" s="14" t="s">
        <v>1350</v>
      </c>
      <c r="B287" s="12" t="s">
        <v>45</v>
      </c>
      <c r="C287" s="9" t="s">
        <v>1370</v>
      </c>
      <c r="D287" s="5">
        <v>62</v>
      </c>
      <c r="E287" s="4">
        <v>11700</v>
      </c>
    </row>
    <row r="288" spans="1:5">
      <c r="A288" s="14" t="s">
        <v>1351</v>
      </c>
      <c r="B288" s="12" t="s">
        <v>45</v>
      </c>
      <c r="C288" s="9" t="s">
        <v>1370</v>
      </c>
      <c r="D288" s="5">
        <v>62</v>
      </c>
      <c r="E288" s="4">
        <v>11700</v>
      </c>
    </row>
    <row r="289" spans="1:5">
      <c r="A289" s="14" t="s">
        <v>1352</v>
      </c>
      <c r="B289" s="12" t="s">
        <v>45</v>
      </c>
      <c r="C289" s="9" t="s">
        <v>1371</v>
      </c>
      <c r="D289" s="5">
        <v>71</v>
      </c>
      <c r="E289" s="4">
        <v>13600</v>
      </c>
    </row>
    <row r="290" spans="1:5">
      <c r="A290" s="14" t="s">
        <v>1353</v>
      </c>
      <c r="B290" s="12" t="s">
        <v>45</v>
      </c>
      <c r="C290" s="9" t="s">
        <v>1371</v>
      </c>
      <c r="D290" s="5">
        <v>71</v>
      </c>
      <c r="E290" s="4">
        <v>13600</v>
      </c>
    </row>
    <row r="291" spans="1:5">
      <c r="A291" s="14" t="s">
        <v>1354</v>
      </c>
      <c r="B291" s="12" t="s">
        <v>45</v>
      </c>
      <c r="C291" s="9" t="s">
        <v>1372</v>
      </c>
      <c r="D291" s="5">
        <v>75</v>
      </c>
      <c r="E291" s="4">
        <v>18800</v>
      </c>
    </row>
    <row r="292" spans="1:5">
      <c r="A292" s="14" t="s">
        <v>1355</v>
      </c>
      <c r="B292" s="12" t="s">
        <v>45</v>
      </c>
      <c r="C292" s="9" t="s">
        <v>1373</v>
      </c>
      <c r="D292" s="5">
        <v>21</v>
      </c>
      <c r="E292" s="4">
        <v>5300</v>
      </c>
    </row>
    <row r="293" spans="1:5">
      <c r="A293" s="14" t="s">
        <v>1356</v>
      </c>
      <c r="B293" s="12" t="s">
        <v>45</v>
      </c>
      <c r="C293" s="9" t="s">
        <v>1374</v>
      </c>
      <c r="D293" s="5">
        <v>29</v>
      </c>
      <c r="E293" s="4">
        <v>7200</v>
      </c>
    </row>
    <row r="294" spans="1:5">
      <c r="A294" s="14" t="s">
        <v>1357</v>
      </c>
      <c r="B294" s="12" t="s">
        <v>45</v>
      </c>
      <c r="C294" s="9" t="s">
        <v>1375</v>
      </c>
      <c r="D294" s="5">
        <v>38</v>
      </c>
      <c r="E294" s="4">
        <v>8600</v>
      </c>
    </row>
    <row r="295" spans="1:5">
      <c r="A295" s="14" t="s">
        <v>1358</v>
      </c>
      <c r="B295" s="12" t="s">
        <v>45</v>
      </c>
      <c r="C295" s="9" t="s">
        <v>1376</v>
      </c>
      <c r="D295" s="5">
        <v>63</v>
      </c>
      <c r="E295" s="4">
        <v>17700</v>
      </c>
    </row>
    <row r="296" spans="1:5">
      <c r="A296" s="14" t="s">
        <v>1359</v>
      </c>
      <c r="B296" s="12" t="s">
        <v>45</v>
      </c>
      <c r="C296" s="9" t="s">
        <v>1377</v>
      </c>
      <c r="D296" s="5">
        <v>58</v>
      </c>
      <c r="E296" s="4">
        <v>16600</v>
      </c>
    </row>
    <row r="297" spans="1:5">
      <c r="A297" s="14" t="s">
        <v>1360</v>
      </c>
      <c r="B297" s="12" t="s">
        <v>45</v>
      </c>
      <c r="C297" s="9" t="s">
        <v>1378</v>
      </c>
      <c r="D297" s="5">
        <v>62</v>
      </c>
      <c r="E297" s="4">
        <v>17700</v>
      </c>
    </row>
    <row r="298" spans="1:5">
      <c r="A298" s="14" t="s">
        <v>1361</v>
      </c>
      <c r="B298" s="12" t="s">
        <v>45</v>
      </c>
      <c r="C298" s="9" t="s">
        <v>1378</v>
      </c>
      <c r="D298" s="5">
        <v>62</v>
      </c>
      <c r="E298" s="4">
        <v>18800</v>
      </c>
    </row>
    <row r="299" spans="1:5">
      <c r="A299" s="14" t="s">
        <v>1362</v>
      </c>
      <c r="B299" s="12" t="s">
        <v>45</v>
      </c>
      <c r="C299" s="9" t="s">
        <v>1379</v>
      </c>
      <c r="D299" s="5">
        <v>115</v>
      </c>
      <c r="E299" s="4">
        <v>24200</v>
      </c>
    </row>
    <row r="300" spans="1:5">
      <c r="A300" s="14" t="s">
        <v>1363</v>
      </c>
      <c r="B300" s="12" t="s">
        <v>45</v>
      </c>
      <c r="C300" s="9" t="s">
        <v>1380</v>
      </c>
      <c r="D300" s="5">
        <v>104</v>
      </c>
      <c r="E300" s="4">
        <v>24200</v>
      </c>
    </row>
    <row r="301" spans="1:5">
      <c r="A301" s="14" t="s">
        <v>1364</v>
      </c>
      <c r="B301" s="12" t="s">
        <v>45</v>
      </c>
      <c r="C301" s="9" t="s">
        <v>1381</v>
      </c>
      <c r="D301" s="5">
        <v>109</v>
      </c>
      <c r="E301" s="4">
        <v>24200</v>
      </c>
    </row>
    <row r="302" spans="1:5">
      <c r="A302" s="14" t="s">
        <v>1365</v>
      </c>
      <c r="B302" s="12" t="s">
        <v>45</v>
      </c>
      <c r="C302" s="9" t="s">
        <v>1381</v>
      </c>
      <c r="D302" s="5">
        <v>109</v>
      </c>
      <c r="E302" s="4">
        <v>24200</v>
      </c>
    </row>
    <row r="303" spans="1:5">
      <c r="A303" s="14" t="s">
        <v>1382</v>
      </c>
      <c r="B303" s="12" t="s">
        <v>971</v>
      </c>
      <c r="C303" s="9" t="s">
        <v>1387</v>
      </c>
      <c r="D303" s="5">
        <v>32</v>
      </c>
      <c r="E303" s="4">
        <v>9900</v>
      </c>
    </row>
    <row r="304" spans="1:5">
      <c r="A304" s="14" t="s">
        <v>1383</v>
      </c>
      <c r="B304" s="12" t="s">
        <v>971</v>
      </c>
      <c r="C304" s="9" t="s">
        <v>1388</v>
      </c>
      <c r="D304" s="5">
        <v>45</v>
      </c>
      <c r="E304" s="4">
        <v>13200</v>
      </c>
    </row>
    <row r="305" spans="1:5">
      <c r="A305" s="14" t="s">
        <v>1384</v>
      </c>
      <c r="B305" s="12" t="s">
        <v>971</v>
      </c>
      <c r="C305" s="9" t="s">
        <v>1389</v>
      </c>
      <c r="D305" s="5">
        <v>56</v>
      </c>
      <c r="E305" s="4">
        <v>16500</v>
      </c>
    </row>
    <row r="306" spans="1:5">
      <c r="A306" s="14" t="s">
        <v>1385</v>
      </c>
      <c r="B306" s="12" t="s">
        <v>971</v>
      </c>
      <c r="C306" s="9" t="s">
        <v>1390</v>
      </c>
      <c r="D306" s="5">
        <v>73</v>
      </c>
      <c r="E306" s="4">
        <v>20900</v>
      </c>
    </row>
    <row r="307" spans="1:5">
      <c r="A307" s="14" t="s">
        <v>1386</v>
      </c>
      <c r="B307" s="12" t="s">
        <v>971</v>
      </c>
      <c r="C307" s="9" t="s">
        <v>1391</v>
      </c>
      <c r="D307" s="5">
        <v>61</v>
      </c>
      <c r="E307" s="4">
        <v>18700</v>
      </c>
    </row>
    <row r="308" spans="1:5">
      <c r="A308" s="17" t="s">
        <v>1392</v>
      </c>
      <c r="B308" s="12" t="s">
        <v>998</v>
      </c>
      <c r="C308" s="30" t="s">
        <v>1397</v>
      </c>
      <c r="D308" s="6" t="s">
        <v>1402</v>
      </c>
      <c r="E308" s="30">
        <v>32800</v>
      </c>
    </row>
    <row r="309" spans="1:5">
      <c r="A309" s="17" t="s">
        <v>1393</v>
      </c>
      <c r="B309" s="12" t="s">
        <v>998</v>
      </c>
      <c r="C309" s="30" t="s">
        <v>1398</v>
      </c>
      <c r="D309" s="6" t="s">
        <v>1403</v>
      </c>
      <c r="E309" s="30">
        <v>36200</v>
      </c>
    </row>
    <row r="310" spans="1:5">
      <c r="A310" s="17" t="s">
        <v>1394</v>
      </c>
      <c r="B310" s="12" t="s">
        <v>998</v>
      </c>
      <c r="C310" s="30" t="s">
        <v>1399</v>
      </c>
      <c r="D310" s="6" t="s">
        <v>1404</v>
      </c>
      <c r="E310" s="30">
        <v>9100</v>
      </c>
    </row>
    <row r="311" spans="1:5">
      <c r="A311" s="17" t="s">
        <v>1395</v>
      </c>
      <c r="B311" s="12" t="s">
        <v>998</v>
      </c>
      <c r="C311" s="30" t="s">
        <v>1400</v>
      </c>
      <c r="D311" s="6" t="s">
        <v>1405</v>
      </c>
      <c r="E311" s="30">
        <v>11700</v>
      </c>
    </row>
    <row r="312" spans="1:5">
      <c r="A312" s="17" t="s">
        <v>1396</v>
      </c>
      <c r="B312" s="12" t="s">
        <v>998</v>
      </c>
      <c r="C312" s="30" t="s">
        <v>1401</v>
      </c>
      <c r="D312" s="6" t="s">
        <v>1406</v>
      </c>
      <c r="E312" s="30">
        <v>14300</v>
      </c>
    </row>
    <row r="313" spans="1:5">
      <c r="A313" s="17" t="s">
        <v>1407</v>
      </c>
      <c r="B313" s="12" t="s">
        <v>998</v>
      </c>
      <c r="C313" s="30" t="s">
        <v>1409</v>
      </c>
      <c r="D313" s="6" t="s">
        <v>1410</v>
      </c>
      <c r="E313" s="30">
        <v>36600</v>
      </c>
    </row>
    <row r="314" spans="1:5">
      <c r="A314" s="17" t="s">
        <v>1408</v>
      </c>
      <c r="B314" s="12" t="s">
        <v>998</v>
      </c>
      <c r="C314" s="30" t="s">
        <v>1409</v>
      </c>
      <c r="D314" s="6" t="s">
        <v>1411</v>
      </c>
      <c r="E314" s="30">
        <v>49100</v>
      </c>
    </row>
    <row r="315" spans="1:5">
      <c r="A315" s="25" t="s">
        <v>1412</v>
      </c>
      <c r="B315" s="12" t="s">
        <v>1140</v>
      </c>
      <c r="C315" s="5" t="s">
        <v>1445</v>
      </c>
      <c r="E315" s="5">
        <v>2600</v>
      </c>
    </row>
    <row r="316" spans="1:5">
      <c r="A316" s="25" t="s">
        <v>1413</v>
      </c>
      <c r="B316" s="12" t="s">
        <v>1140</v>
      </c>
      <c r="C316" s="5" t="s">
        <v>1446</v>
      </c>
      <c r="E316" s="5">
        <v>5800</v>
      </c>
    </row>
    <row r="317" spans="1:5">
      <c r="A317" s="25" t="s">
        <v>1414</v>
      </c>
      <c r="B317" s="12" t="s">
        <v>1140</v>
      </c>
      <c r="C317" s="5" t="s">
        <v>1446</v>
      </c>
      <c r="E317" s="5">
        <v>5800</v>
      </c>
    </row>
    <row r="318" spans="1:5">
      <c r="A318" s="25" t="s">
        <v>1415</v>
      </c>
      <c r="B318" s="12" t="s">
        <v>1140</v>
      </c>
      <c r="C318" s="5" t="s">
        <v>1447</v>
      </c>
      <c r="E318" s="5">
        <v>8000</v>
      </c>
    </row>
    <row r="319" spans="1:5">
      <c r="A319" s="25" t="s">
        <v>1416</v>
      </c>
      <c r="B319" s="12" t="s">
        <v>1140</v>
      </c>
      <c r="C319" s="5" t="s">
        <v>1447</v>
      </c>
      <c r="E319" s="5">
        <v>8100</v>
      </c>
    </row>
    <row r="320" spans="1:5">
      <c r="A320" s="25" t="s">
        <v>1417</v>
      </c>
      <c r="B320" s="12" t="s">
        <v>1140</v>
      </c>
      <c r="C320" s="5" t="s">
        <v>1448</v>
      </c>
      <c r="E320" s="5">
        <v>9600</v>
      </c>
    </row>
    <row r="321" spans="1:5">
      <c r="A321" s="25" t="s">
        <v>1418</v>
      </c>
      <c r="B321" s="12" t="s">
        <v>1140</v>
      </c>
      <c r="C321" s="5" t="s">
        <v>1448</v>
      </c>
      <c r="E321" s="5">
        <v>10200</v>
      </c>
    </row>
    <row r="322" spans="1:5">
      <c r="A322" s="25" t="s">
        <v>1419</v>
      </c>
      <c r="B322" s="12" t="s">
        <v>1140</v>
      </c>
      <c r="C322" s="5" t="s">
        <v>1448</v>
      </c>
      <c r="E322" s="5">
        <v>12500</v>
      </c>
    </row>
    <row r="323" spans="1:5">
      <c r="A323" s="25" t="s">
        <v>1420</v>
      </c>
      <c r="B323" s="12" t="s">
        <v>1140</v>
      </c>
      <c r="C323" s="5" t="s">
        <v>1448</v>
      </c>
      <c r="E323" s="5">
        <v>10500</v>
      </c>
    </row>
    <row r="324" spans="1:5">
      <c r="A324" s="25" t="s">
        <v>1421</v>
      </c>
      <c r="B324" s="12" t="s">
        <v>1140</v>
      </c>
      <c r="C324" s="5" t="s">
        <v>1449</v>
      </c>
      <c r="E324" s="5">
        <v>11900</v>
      </c>
    </row>
    <row r="325" spans="1:5">
      <c r="A325" s="25" t="s">
        <v>1422</v>
      </c>
      <c r="B325" s="12" t="s">
        <v>1140</v>
      </c>
      <c r="C325" s="5" t="s">
        <v>1449</v>
      </c>
      <c r="E325" s="5">
        <v>13500</v>
      </c>
    </row>
    <row r="326" spans="1:5">
      <c r="A326" s="25" t="s">
        <v>1423</v>
      </c>
      <c r="B326" s="12" t="s">
        <v>1140</v>
      </c>
      <c r="C326" s="5" t="s">
        <v>1450</v>
      </c>
      <c r="E326" s="5">
        <v>11600</v>
      </c>
    </row>
    <row r="327" spans="1:5">
      <c r="A327" s="25" t="s">
        <v>1424</v>
      </c>
      <c r="B327" s="12" t="s">
        <v>1140</v>
      </c>
      <c r="C327" s="5" t="s">
        <v>1450</v>
      </c>
      <c r="E327" s="5">
        <v>13700</v>
      </c>
    </row>
    <row r="328" spans="1:5">
      <c r="A328" s="25" t="s">
        <v>1425</v>
      </c>
      <c r="B328" s="12" t="s">
        <v>1140</v>
      </c>
      <c r="C328" s="5" t="s">
        <v>1450</v>
      </c>
      <c r="E328" s="5">
        <v>14000</v>
      </c>
    </row>
    <row r="329" spans="1:5">
      <c r="A329" s="25" t="s">
        <v>1426</v>
      </c>
      <c r="B329" s="12" t="s">
        <v>1140</v>
      </c>
      <c r="C329" s="5" t="s">
        <v>1451</v>
      </c>
      <c r="E329" s="5">
        <v>13900</v>
      </c>
    </row>
    <row r="330" spans="1:5">
      <c r="A330" s="25" t="s">
        <v>1427</v>
      </c>
      <c r="B330" s="12" t="s">
        <v>1140</v>
      </c>
      <c r="C330" s="5" t="s">
        <v>1451</v>
      </c>
      <c r="E330" s="5">
        <v>14500</v>
      </c>
    </row>
    <row r="331" spans="1:5">
      <c r="A331" s="25" t="s">
        <v>1428</v>
      </c>
      <c r="B331" s="12" t="s">
        <v>1140</v>
      </c>
      <c r="C331" s="5" t="s">
        <v>1452</v>
      </c>
      <c r="E331" s="5">
        <v>10800</v>
      </c>
    </row>
    <row r="332" spans="1:5">
      <c r="A332" s="25" t="s">
        <v>1429</v>
      </c>
      <c r="B332" s="12" t="s">
        <v>1140</v>
      </c>
      <c r="C332" s="5" t="s">
        <v>1453</v>
      </c>
      <c r="E332" s="5">
        <v>19100</v>
      </c>
    </row>
    <row r="333" spans="1:5">
      <c r="A333" s="25" t="s">
        <v>1430</v>
      </c>
      <c r="B333" s="12" t="s">
        <v>1140</v>
      </c>
      <c r="C333" s="5" t="s">
        <v>1451</v>
      </c>
      <c r="E333" s="5">
        <v>14600</v>
      </c>
    </row>
    <row r="334" spans="1:5">
      <c r="A334" s="25" t="s">
        <v>1431</v>
      </c>
      <c r="B334" s="12" t="s">
        <v>1140</v>
      </c>
      <c r="C334" s="5" t="s">
        <v>1454</v>
      </c>
      <c r="E334" s="5">
        <v>17900</v>
      </c>
    </row>
    <row r="335" spans="1:5">
      <c r="A335" s="25" t="s">
        <v>1432</v>
      </c>
      <c r="B335" s="12" t="s">
        <v>1140</v>
      </c>
      <c r="C335" s="5" t="s">
        <v>1455</v>
      </c>
      <c r="E335" s="5">
        <v>12900</v>
      </c>
    </row>
    <row r="336" spans="1:5">
      <c r="A336" s="25" t="s">
        <v>1433</v>
      </c>
      <c r="B336" s="12" t="s">
        <v>1140</v>
      </c>
      <c r="C336" s="5" t="s">
        <v>1456</v>
      </c>
      <c r="E336" s="5">
        <v>26600</v>
      </c>
    </row>
    <row r="337" spans="1:5">
      <c r="A337" s="25" t="s">
        <v>1434</v>
      </c>
      <c r="B337" s="12" t="s">
        <v>1140</v>
      </c>
      <c r="C337" s="5" t="s">
        <v>1457</v>
      </c>
      <c r="E337" s="5">
        <v>16500</v>
      </c>
    </row>
    <row r="338" spans="1:5">
      <c r="A338" s="25" t="s">
        <v>1435</v>
      </c>
      <c r="B338" s="12" t="s">
        <v>1140</v>
      </c>
      <c r="C338" s="5" t="s">
        <v>1457</v>
      </c>
      <c r="E338" s="5">
        <v>17500</v>
      </c>
    </row>
    <row r="339" spans="1:5">
      <c r="A339" s="25" t="s">
        <v>1436</v>
      </c>
      <c r="B339" s="12" t="s">
        <v>1140</v>
      </c>
      <c r="C339" s="5" t="s">
        <v>1458</v>
      </c>
      <c r="E339" s="5">
        <v>18800</v>
      </c>
    </row>
    <row r="340" spans="1:5">
      <c r="A340" s="25" t="s">
        <v>1437</v>
      </c>
      <c r="B340" s="12" t="s">
        <v>1140</v>
      </c>
      <c r="C340" s="5" t="s">
        <v>1458</v>
      </c>
      <c r="E340" s="5">
        <v>19800</v>
      </c>
    </row>
    <row r="341" spans="1:5">
      <c r="A341" s="25" t="s">
        <v>1443</v>
      </c>
      <c r="B341" s="12" t="s">
        <v>1140</v>
      </c>
      <c r="C341" s="5" t="s">
        <v>1459</v>
      </c>
      <c r="E341" s="5">
        <v>18500</v>
      </c>
    </row>
    <row r="342" spans="1:5">
      <c r="A342" s="25" t="s">
        <v>1438</v>
      </c>
      <c r="B342" s="12" t="s">
        <v>1140</v>
      </c>
      <c r="C342" s="5" t="s">
        <v>1460</v>
      </c>
      <c r="E342" s="5">
        <v>39200</v>
      </c>
    </row>
    <row r="343" spans="1:5">
      <c r="A343" s="25" t="s">
        <v>1439</v>
      </c>
      <c r="B343" s="12" t="s">
        <v>1140</v>
      </c>
      <c r="C343" s="5" t="s">
        <v>1461</v>
      </c>
      <c r="E343" s="5">
        <v>15700</v>
      </c>
    </row>
    <row r="344" spans="1:5">
      <c r="A344" s="25" t="s">
        <v>1440</v>
      </c>
      <c r="B344" s="12" t="s">
        <v>1140</v>
      </c>
      <c r="C344" s="5" t="s">
        <v>1462</v>
      </c>
      <c r="E344" s="5">
        <v>20000</v>
      </c>
    </row>
    <row r="345" spans="1:5">
      <c r="A345" s="25" t="s">
        <v>1441</v>
      </c>
      <c r="B345" s="12" t="s">
        <v>1140</v>
      </c>
      <c r="C345" s="5" t="s">
        <v>1463</v>
      </c>
      <c r="E345" s="5">
        <v>42800</v>
      </c>
    </row>
    <row r="346" spans="1:5">
      <c r="A346" s="25" t="s">
        <v>1442</v>
      </c>
      <c r="B346" s="12" t="s">
        <v>1140</v>
      </c>
      <c r="C346" s="5" t="s">
        <v>1464</v>
      </c>
      <c r="E346" s="5">
        <v>81600</v>
      </c>
    </row>
    <row r="347" spans="1:5">
      <c r="A347" s="25" t="s">
        <v>1444</v>
      </c>
      <c r="B347" s="12" t="s">
        <v>1140</v>
      </c>
      <c r="C347" s="5" t="s">
        <v>1465</v>
      </c>
      <c r="E347" s="5">
        <v>90800</v>
      </c>
    </row>
    <row r="348" spans="1:5">
      <c r="A348" s="12" t="s">
        <v>1466</v>
      </c>
      <c r="B348" s="12" t="s">
        <v>1112</v>
      </c>
      <c r="C348" s="5" t="s">
        <v>1470</v>
      </c>
      <c r="E348" s="5">
        <v>6100</v>
      </c>
    </row>
    <row r="349" spans="1:5">
      <c r="A349" s="12" t="s">
        <v>1467</v>
      </c>
      <c r="B349" s="12" t="s">
        <v>1112</v>
      </c>
      <c r="C349" s="5" t="s">
        <v>1471</v>
      </c>
      <c r="E349" s="5">
        <v>8700</v>
      </c>
    </row>
    <row r="350" spans="1:5">
      <c r="A350" s="12" t="s">
        <v>1468</v>
      </c>
      <c r="B350" s="12" t="s">
        <v>1112</v>
      </c>
      <c r="C350" s="5" t="s">
        <v>1472</v>
      </c>
      <c r="E350" s="5">
        <v>10200</v>
      </c>
    </row>
    <row r="351" spans="1:5">
      <c r="A351" s="12" t="s">
        <v>1469</v>
      </c>
      <c r="B351" s="12" t="s">
        <v>1112</v>
      </c>
      <c r="C351" s="5" t="s">
        <v>1473</v>
      </c>
      <c r="E351" s="5">
        <v>12800</v>
      </c>
    </row>
    <row r="352" spans="1:5">
      <c r="A352" s="15" t="s">
        <v>1474</v>
      </c>
      <c r="B352" s="12" t="s">
        <v>1478</v>
      </c>
      <c r="C352" s="5" t="s">
        <v>1479</v>
      </c>
      <c r="D352" s="5">
        <v>32</v>
      </c>
      <c r="E352" s="4">
        <v>18600</v>
      </c>
    </row>
    <row r="353" spans="1:5">
      <c r="A353" s="15" t="s">
        <v>1475</v>
      </c>
      <c r="B353" s="12" t="s">
        <v>1478</v>
      </c>
      <c r="C353" s="5" t="s">
        <v>1480</v>
      </c>
      <c r="D353" s="5">
        <v>43</v>
      </c>
      <c r="E353" s="4">
        <v>22300</v>
      </c>
    </row>
    <row r="354" spans="1:5">
      <c r="A354" s="15" t="s">
        <v>1476</v>
      </c>
      <c r="B354" s="12" t="s">
        <v>1478</v>
      </c>
      <c r="C354" s="5" t="s">
        <v>1481</v>
      </c>
      <c r="D354" s="5">
        <v>56</v>
      </c>
      <c r="E354" s="4">
        <v>26100</v>
      </c>
    </row>
    <row r="355" spans="1:5">
      <c r="A355" s="15" t="s">
        <v>1477</v>
      </c>
      <c r="B355" s="12" t="s">
        <v>1478</v>
      </c>
      <c r="C355" s="5" t="s">
        <v>1482</v>
      </c>
      <c r="D355" s="5">
        <v>70</v>
      </c>
      <c r="E355" s="4">
        <v>37700</v>
      </c>
    </row>
    <row r="356" spans="1:5">
      <c r="A356" s="15" t="s">
        <v>1483</v>
      </c>
      <c r="B356" s="12" t="s">
        <v>1478</v>
      </c>
      <c r="C356" s="5" t="s">
        <v>1489</v>
      </c>
      <c r="D356" s="5">
        <v>3</v>
      </c>
      <c r="E356" s="4">
        <v>6100</v>
      </c>
    </row>
    <row r="357" spans="1:5">
      <c r="A357" s="15" t="s">
        <v>1484</v>
      </c>
      <c r="B357" s="12" t="s">
        <v>1478</v>
      </c>
      <c r="C357" s="5" t="s">
        <v>1490</v>
      </c>
      <c r="D357" s="5">
        <v>3</v>
      </c>
      <c r="E357" s="4">
        <v>7200</v>
      </c>
    </row>
    <row r="358" spans="1:5">
      <c r="A358" s="15" t="s">
        <v>1485</v>
      </c>
      <c r="B358" s="12" t="s">
        <v>1478</v>
      </c>
      <c r="C358" s="5" t="s">
        <v>1491</v>
      </c>
      <c r="D358" s="5">
        <v>4</v>
      </c>
      <c r="E358" s="4">
        <v>7900</v>
      </c>
    </row>
    <row r="359" spans="1:5">
      <c r="A359" s="15" t="s">
        <v>1486</v>
      </c>
      <c r="B359" s="12" t="s">
        <v>1478</v>
      </c>
      <c r="C359" s="5" t="s">
        <v>1492</v>
      </c>
      <c r="D359" s="5">
        <v>5</v>
      </c>
      <c r="E359" s="4">
        <v>11500</v>
      </c>
    </row>
    <row r="360" spans="1:5">
      <c r="A360" s="15" t="s">
        <v>1487</v>
      </c>
      <c r="B360" s="12" t="s">
        <v>1478</v>
      </c>
      <c r="C360" s="5" t="s">
        <v>1493</v>
      </c>
      <c r="D360" s="5">
        <v>6</v>
      </c>
      <c r="E360" s="4">
        <v>13300</v>
      </c>
    </row>
    <row r="361" spans="1:5">
      <c r="A361" s="15" t="s">
        <v>1488</v>
      </c>
      <c r="B361" s="12" t="s">
        <v>1478</v>
      </c>
      <c r="C361" s="5" t="s">
        <v>1494</v>
      </c>
      <c r="D361" s="5">
        <v>8</v>
      </c>
      <c r="E361" s="4">
        <v>14600</v>
      </c>
    </row>
    <row r="362" spans="1:5">
      <c r="A362" s="15" t="s">
        <v>1495</v>
      </c>
      <c r="B362" s="12" t="s">
        <v>1478</v>
      </c>
      <c r="C362" s="5" t="s">
        <v>1501</v>
      </c>
      <c r="D362" s="5">
        <v>138</v>
      </c>
      <c r="E362" s="4">
        <v>128800</v>
      </c>
    </row>
    <row r="363" spans="1:5">
      <c r="A363" s="15" t="s">
        <v>1496</v>
      </c>
      <c r="B363" s="12" t="s">
        <v>1478</v>
      </c>
      <c r="C363" s="5" t="s">
        <v>1502</v>
      </c>
      <c r="D363" s="5">
        <v>75</v>
      </c>
      <c r="E363" s="4">
        <v>70800</v>
      </c>
    </row>
    <row r="364" spans="1:5">
      <c r="A364" s="15" t="s">
        <v>1497</v>
      </c>
      <c r="B364" s="12" t="s">
        <v>1478</v>
      </c>
      <c r="C364" s="5" t="s">
        <v>1503</v>
      </c>
      <c r="D364" s="5">
        <v>64</v>
      </c>
      <c r="E364" s="4">
        <v>59800</v>
      </c>
    </row>
    <row r="365" spans="1:5">
      <c r="A365" s="15" t="s">
        <v>1498</v>
      </c>
      <c r="B365" s="12" t="s">
        <v>1478</v>
      </c>
      <c r="C365" s="5" t="s">
        <v>1504</v>
      </c>
      <c r="D365" s="5">
        <v>217</v>
      </c>
      <c r="E365" s="4">
        <v>170400</v>
      </c>
    </row>
    <row r="366" spans="1:5">
      <c r="A366" s="15" t="s">
        <v>1499</v>
      </c>
      <c r="B366" s="12" t="s">
        <v>1478</v>
      </c>
      <c r="C366" s="5" t="s">
        <v>1505</v>
      </c>
      <c r="D366" s="5">
        <v>117</v>
      </c>
      <c r="E366" s="4">
        <v>93500</v>
      </c>
    </row>
    <row r="367" spans="1:5">
      <c r="A367" s="15" t="s">
        <v>1500</v>
      </c>
      <c r="B367" s="12" t="s">
        <v>1478</v>
      </c>
      <c r="C367" s="5" t="s">
        <v>1506</v>
      </c>
      <c r="D367" s="5">
        <v>100</v>
      </c>
      <c r="E367" s="4">
        <v>77000</v>
      </c>
    </row>
    <row r="368" spans="1:5">
      <c r="A368" s="14" t="s">
        <v>1507</v>
      </c>
      <c r="B368" s="12" t="s">
        <v>45</v>
      </c>
      <c r="E368" s="4">
        <v>66100</v>
      </c>
    </row>
    <row r="369" spans="1:5">
      <c r="A369" s="14" t="s">
        <v>1508</v>
      </c>
      <c r="B369" s="12" t="s">
        <v>45</v>
      </c>
      <c r="E369" s="4">
        <v>71600</v>
      </c>
    </row>
    <row r="370" spans="1:5">
      <c r="A370" s="14" t="s">
        <v>1509</v>
      </c>
      <c r="B370" s="12" t="s">
        <v>45</v>
      </c>
      <c r="E370" s="4">
        <v>77100</v>
      </c>
    </row>
    <row r="371" spans="1:5" ht="15.75">
      <c r="A371" s="71" t="s">
        <v>1510</v>
      </c>
      <c r="B371" s="71"/>
      <c r="C371" s="71"/>
      <c r="D371" s="71"/>
      <c r="E371" s="71"/>
    </row>
    <row r="372" spans="1:5">
      <c r="A372" s="29" t="s">
        <v>1513</v>
      </c>
      <c r="B372" s="29" t="s">
        <v>1112</v>
      </c>
      <c r="C372" s="31" t="s">
        <v>1522</v>
      </c>
      <c r="D372" s="31">
        <v>69</v>
      </c>
      <c r="E372" s="35">
        <v>24000</v>
      </c>
    </row>
    <row r="373" spans="1:5">
      <c r="A373" s="29" t="s">
        <v>1514</v>
      </c>
      <c r="B373" s="29" t="s">
        <v>1112</v>
      </c>
      <c r="C373" s="31" t="s">
        <v>1523</v>
      </c>
      <c r="D373" s="31">
        <v>59</v>
      </c>
      <c r="E373" s="35">
        <v>20300</v>
      </c>
    </row>
    <row r="374" spans="1:5">
      <c r="A374" s="29" t="s">
        <v>1515</v>
      </c>
      <c r="B374" s="29" t="s">
        <v>1112</v>
      </c>
      <c r="C374" s="31" t="s">
        <v>1524</v>
      </c>
      <c r="D374" s="31">
        <v>60</v>
      </c>
      <c r="E374" s="36">
        <v>27600</v>
      </c>
    </row>
    <row r="375" spans="1:5">
      <c r="A375" s="29" t="s">
        <v>1516</v>
      </c>
      <c r="B375" s="29" t="s">
        <v>1112</v>
      </c>
      <c r="C375" s="31" t="s">
        <v>1524</v>
      </c>
      <c r="D375" s="31">
        <v>60</v>
      </c>
      <c r="E375" s="36">
        <v>53000</v>
      </c>
    </row>
    <row r="376" spans="1:5">
      <c r="A376" s="29" t="s">
        <v>1511</v>
      </c>
      <c r="B376" s="29" t="s">
        <v>1112</v>
      </c>
      <c r="C376" s="31" t="s">
        <v>1524</v>
      </c>
      <c r="D376" s="31">
        <v>62</v>
      </c>
      <c r="E376" s="36">
        <v>33000</v>
      </c>
    </row>
    <row r="377" spans="1:5">
      <c r="A377" s="29" t="s">
        <v>1512</v>
      </c>
      <c r="B377" s="29"/>
      <c r="C377" s="31" t="s">
        <v>1525</v>
      </c>
      <c r="D377" s="31">
        <v>52</v>
      </c>
      <c r="E377" s="36">
        <v>39300</v>
      </c>
    </row>
    <row r="378" spans="1:5">
      <c r="A378" s="29" t="s">
        <v>1517</v>
      </c>
      <c r="B378" s="29"/>
      <c r="C378" s="31" t="s">
        <v>1526</v>
      </c>
      <c r="D378" s="31">
        <v>140</v>
      </c>
      <c r="E378" s="36">
        <v>67200</v>
      </c>
    </row>
    <row r="379" spans="1:5">
      <c r="A379" s="29" t="s">
        <v>1518</v>
      </c>
      <c r="B379" s="29"/>
      <c r="C379" s="31" t="s">
        <v>1527</v>
      </c>
      <c r="D379" s="31">
        <v>53</v>
      </c>
      <c r="E379" s="36">
        <v>33000</v>
      </c>
    </row>
    <row r="380" spans="1:5">
      <c r="A380" s="29" t="s">
        <v>1519</v>
      </c>
      <c r="B380" s="29"/>
      <c r="C380" s="31" t="s">
        <v>1528</v>
      </c>
      <c r="D380" s="31">
        <v>88</v>
      </c>
      <c r="E380" s="36">
        <v>49600</v>
      </c>
    </row>
    <row r="381" spans="1:5">
      <c r="A381" s="29" t="s">
        <v>1520</v>
      </c>
      <c r="B381" s="29"/>
      <c r="C381" s="31" t="s">
        <v>1527</v>
      </c>
      <c r="D381" s="31">
        <v>53</v>
      </c>
      <c r="E381" s="36">
        <v>58800</v>
      </c>
    </row>
    <row r="382" spans="1:5">
      <c r="A382" s="29" t="s">
        <v>1521</v>
      </c>
      <c r="B382" s="29"/>
      <c r="C382" s="31" t="s">
        <v>1528</v>
      </c>
      <c r="D382" s="31">
        <v>88</v>
      </c>
      <c r="E382" s="36">
        <v>107700</v>
      </c>
    </row>
  </sheetData>
  <mergeCells count="5">
    <mergeCell ref="A2:E2"/>
    <mergeCell ref="A46:E46"/>
    <mergeCell ref="A158:E158"/>
    <mergeCell ref="A282:E282"/>
    <mergeCell ref="A371:E37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L165"/>
  <sheetViews>
    <sheetView workbookViewId="0">
      <selection activeCell="F19" sqref="F19"/>
    </sheetView>
  </sheetViews>
  <sheetFormatPr defaultRowHeight="12.75"/>
  <cols>
    <col min="1" max="1" width="33" style="48" customWidth="1"/>
    <col min="2" max="2" width="9.140625" style="48" bestFit="1" customWidth="1"/>
    <col min="3" max="3" width="8.140625" style="48" bestFit="1" customWidth="1"/>
    <col min="4" max="5" width="11.7109375" style="48" customWidth="1"/>
    <col min="6" max="6" width="9.140625" style="48"/>
    <col min="7" max="7" width="37.7109375" style="48" bestFit="1" customWidth="1"/>
    <col min="8" max="9" width="9.140625" style="48"/>
    <col min="10" max="10" width="11.5703125" style="48" bestFit="1" customWidth="1"/>
    <col min="11" max="16384" width="9.140625" style="48"/>
  </cols>
  <sheetData>
    <row r="2" spans="1:12" ht="13.5" thickBot="1">
      <c r="A2" s="53" t="s">
        <v>1112</v>
      </c>
      <c r="B2" s="72" t="s">
        <v>1606</v>
      </c>
      <c r="C2" s="72"/>
      <c r="D2" s="73">
        <f>SUM(E5:E108)</f>
        <v>0</v>
      </c>
      <c r="E2" s="73"/>
      <c r="G2" s="53" t="s">
        <v>45</v>
      </c>
      <c r="H2" s="81" t="s">
        <v>1606</v>
      </c>
      <c r="I2" s="81"/>
      <c r="J2" s="73">
        <f>SUM(K7:K70,K73:K87)</f>
        <v>0</v>
      </c>
      <c r="K2" s="73"/>
    </row>
    <row r="3" spans="1:12" ht="13.5" thickBot="1">
      <c r="A3" s="75" t="s">
        <v>1533</v>
      </c>
      <c r="B3" s="79" t="s">
        <v>1534</v>
      </c>
      <c r="C3" s="80" t="s">
        <v>1535</v>
      </c>
      <c r="D3" s="74" t="s">
        <v>1607</v>
      </c>
      <c r="E3" s="74" t="s">
        <v>1608</v>
      </c>
      <c r="H3" s="49"/>
      <c r="I3" s="49"/>
    </row>
    <row r="4" spans="1:12" ht="13.5" thickBot="1">
      <c r="A4" s="75"/>
      <c r="B4" s="79"/>
      <c r="C4" s="80"/>
      <c r="D4" s="74"/>
      <c r="E4" s="74"/>
      <c r="G4" s="53" t="s">
        <v>1618</v>
      </c>
    </row>
    <row r="5" spans="1:12" ht="13.5" thickBot="1">
      <c r="A5" s="75" t="s">
        <v>1536</v>
      </c>
      <c r="B5" s="37">
        <v>200</v>
      </c>
      <c r="C5" s="38">
        <v>180</v>
      </c>
      <c r="E5" s="48">
        <f>C5*D5</f>
        <v>0</v>
      </c>
      <c r="G5" s="75" t="s">
        <v>1533</v>
      </c>
      <c r="H5" s="79" t="s">
        <v>1534</v>
      </c>
      <c r="I5" s="80" t="s">
        <v>1535</v>
      </c>
      <c r="J5" s="74" t="s">
        <v>1607</v>
      </c>
      <c r="K5" s="74" t="s">
        <v>1608</v>
      </c>
    </row>
    <row r="6" spans="1:12" ht="13.5" thickBot="1">
      <c r="A6" s="75"/>
      <c r="B6" s="37">
        <v>180</v>
      </c>
      <c r="C6" s="38">
        <v>160</v>
      </c>
      <c r="E6" s="48">
        <f t="shared" ref="E6:E69" si="0">C6*D6</f>
        <v>0</v>
      </c>
      <c r="F6" s="57"/>
      <c r="G6" s="75"/>
      <c r="H6" s="79"/>
      <c r="I6" s="80"/>
      <c r="J6" s="74"/>
      <c r="K6" s="74"/>
    </row>
    <row r="7" spans="1:12" ht="13.5" thickBot="1">
      <c r="A7" s="75"/>
      <c r="B7" s="37">
        <v>150</v>
      </c>
      <c r="C7" s="38">
        <v>140</v>
      </c>
      <c r="E7" s="48">
        <f t="shared" si="0"/>
        <v>0</v>
      </c>
      <c r="F7" s="57"/>
      <c r="G7" s="76" t="s">
        <v>1658</v>
      </c>
      <c r="H7" s="50">
        <v>160</v>
      </c>
      <c r="I7" s="46">
        <v>110</v>
      </c>
      <c r="K7" s="48">
        <f>I7*J7</f>
        <v>0</v>
      </c>
    </row>
    <row r="8" spans="1:12" ht="13.5" thickBot="1">
      <c r="A8" s="75" t="s">
        <v>1537</v>
      </c>
      <c r="B8" s="37">
        <v>300</v>
      </c>
      <c r="C8" s="38">
        <v>380</v>
      </c>
      <c r="E8" s="48">
        <f t="shared" si="0"/>
        <v>0</v>
      </c>
      <c r="F8" s="57"/>
      <c r="G8" s="76"/>
      <c r="H8" s="50">
        <v>185</v>
      </c>
      <c r="I8" s="46">
        <v>130</v>
      </c>
      <c r="K8" s="48">
        <f t="shared" ref="K8:K70" si="1">I8*J8</f>
        <v>0</v>
      </c>
      <c r="L8" s="57"/>
    </row>
    <row r="9" spans="1:12" ht="13.5" thickBot="1">
      <c r="A9" s="75"/>
      <c r="B9" s="39">
        <v>250</v>
      </c>
      <c r="C9" s="38">
        <v>300</v>
      </c>
      <c r="E9" s="48">
        <f t="shared" si="0"/>
        <v>0</v>
      </c>
      <c r="F9" s="57"/>
      <c r="G9" s="76"/>
      <c r="H9" s="50">
        <v>200</v>
      </c>
      <c r="I9" s="46">
        <v>140</v>
      </c>
      <c r="K9" s="48">
        <f t="shared" si="1"/>
        <v>0</v>
      </c>
      <c r="L9" s="57"/>
    </row>
    <row r="10" spans="1:12" ht="13.5" thickBot="1">
      <c r="A10" s="75"/>
      <c r="B10" s="39">
        <v>230</v>
      </c>
      <c r="C10" s="38">
        <v>280</v>
      </c>
      <c r="E10" s="48">
        <f t="shared" si="0"/>
        <v>0</v>
      </c>
      <c r="F10" s="57"/>
      <c r="G10" s="76"/>
      <c r="H10" s="50">
        <v>220</v>
      </c>
      <c r="I10" s="46">
        <v>160</v>
      </c>
      <c r="K10" s="48">
        <f t="shared" si="1"/>
        <v>0</v>
      </c>
      <c r="L10" s="57"/>
    </row>
    <row r="11" spans="1:12" ht="13.5" thickBot="1">
      <c r="A11" s="75"/>
      <c r="B11" s="39">
        <v>220</v>
      </c>
      <c r="C11" s="38">
        <v>270</v>
      </c>
      <c r="E11" s="48">
        <f t="shared" si="0"/>
        <v>0</v>
      </c>
      <c r="F11" s="57"/>
      <c r="G11" s="76"/>
      <c r="H11" s="50">
        <v>255</v>
      </c>
      <c r="I11" s="46">
        <v>190</v>
      </c>
      <c r="K11" s="48">
        <f t="shared" si="1"/>
        <v>0</v>
      </c>
      <c r="L11" s="57"/>
    </row>
    <row r="12" spans="1:12" ht="13.5" thickBot="1">
      <c r="A12" s="75"/>
      <c r="B12" s="39">
        <v>200</v>
      </c>
      <c r="C12" s="38">
        <v>240</v>
      </c>
      <c r="E12" s="48">
        <f t="shared" si="0"/>
        <v>0</v>
      </c>
      <c r="F12" s="57"/>
      <c r="G12" s="76" t="s">
        <v>1609</v>
      </c>
      <c r="H12" s="50">
        <v>185</v>
      </c>
      <c r="I12" s="46">
        <v>150</v>
      </c>
      <c r="K12" s="48">
        <f t="shared" si="1"/>
        <v>0</v>
      </c>
      <c r="L12" s="57"/>
    </row>
    <row r="13" spans="1:12" ht="13.5" thickBot="1">
      <c r="A13" s="75"/>
      <c r="B13" s="39">
        <v>180</v>
      </c>
      <c r="C13" s="40">
        <v>210</v>
      </c>
      <c r="E13" s="48">
        <f t="shared" si="0"/>
        <v>0</v>
      </c>
      <c r="F13" s="57"/>
      <c r="G13" s="76"/>
      <c r="H13" s="50">
        <v>200</v>
      </c>
      <c r="I13" s="46">
        <v>160</v>
      </c>
      <c r="K13" s="48">
        <f t="shared" si="1"/>
        <v>0</v>
      </c>
      <c r="L13" s="57"/>
    </row>
    <row r="14" spans="1:12" ht="13.5" thickBot="1">
      <c r="A14" s="75"/>
      <c r="B14" s="39">
        <v>150</v>
      </c>
      <c r="C14" s="38">
        <v>180</v>
      </c>
      <c r="E14" s="48">
        <f t="shared" si="0"/>
        <v>0</v>
      </c>
      <c r="F14" s="57"/>
      <c r="G14" s="76"/>
      <c r="H14" s="50">
        <v>220</v>
      </c>
      <c r="I14" s="46">
        <v>180</v>
      </c>
      <c r="K14" s="48">
        <f t="shared" si="1"/>
        <v>0</v>
      </c>
      <c r="L14" s="57"/>
    </row>
    <row r="15" spans="1:12" ht="13.5" thickBot="1">
      <c r="A15" s="75"/>
      <c r="B15" s="39">
        <v>120</v>
      </c>
      <c r="C15" s="38">
        <v>150</v>
      </c>
      <c r="E15" s="48">
        <f t="shared" si="0"/>
        <v>0</v>
      </c>
      <c r="F15" s="57"/>
      <c r="G15" s="76"/>
      <c r="H15" s="50">
        <v>235</v>
      </c>
      <c r="I15" s="46">
        <v>190</v>
      </c>
      <c r="K15" s="48">
        <f t="shared" si="1"/>
        <v>0</v>
      </c>
      <c r="L15" s="57"/>
    </row>
    <row r="16" spans="1:12" ht="13.5" thickBot="1">
      <c r="A16" s="75"/>
      <c r="B16" s="39">
        <v>100</v>
      </c>
      <c r="C16" s="38">
        <v>130</v>
      </c>
      <c r="E16" s="48">
        <f t="shared" si="0"/>
        <v>0</v>
      </c>
      <c r="F16" s="57"/>
      <c r="G16" s="76"/>
      <c r="H16" s="50">
        <v>255</v>
      </c>
      <c r="I16" s="46">
        <v>200</v>
      </c>
      <c r="K16" s="48">
        <f t="shared" si="1"/>
        <v>0</v>
      </c>
      <c r="L16" s="57"/>
    </row>
    <row r="17" spans="1:12" ht="13.5" thickBot="1">
      <c r="A17" s="75"/>
      <c r="B17" s="39">
        <v>50</v>
      </c>
      <c r="C17" s="38">
        <v>80</v>
      </c>
      <c r="E17" s="48">
        <f t="shared" si="0"/>
        <v>0</v>
      </c>
      <c r="F17" s="57"/>
      <c r="G17" s="76"/>
      <c r="H17" s="50">
        <v>275</v>
      </c>
      <c r="I17" s="46">
        <v>260</v>
      </c>
      <c r="K17" s="48">
        <f t="shared" si="1"/>
        <v>0</v>
      </c>
      <c r="L17" s="57"/>
    </row>
    <row r="18" spans="1:12" ht="13.5" thickBot="1">
      <c r="A18" s="75" t="s">
        <v>1538</v>
      </c>
      <c r="B18" s="39">
        <v>300</v>
      </c>
      <c r="C18" s="38">
        <v>320</v>
      </c>
      <c r="E18" s="48">
        <f t="shared" si="0"/>
        <v>0</v>
      </c>
      <c r="F18" s="57"/>
      <c r="G18" s="76"/>
      <c r="H18" s="50">
        <v>310</v>
      </c>
      <c r="I18" s="46">
        <v>270</v>
      </c>
      <c r="K18" s="48">
        <f t="shared" si="1"/>
        <v>0</v>
      </c>
      <c r="L18" s="57"/>
    </row>
    <row r="19" spans="1:12" ht="13.5" thickBot="1">
      <c r="A19" s="75"/>
      <c r="B19" s="39">
        <v>250</v>
      </c>
      <c r="C19" s="38">
        <v>250</v>
      </c>
      <c r="E19" s="48">
        <f t="shared" si="0"/>
        <v>0</v>
      </c>
      <c r="F19" s="57"/>
      <c r="G19" s="76" t="s">
        <v>1610</v>
      </c>
      <c r="H19" s="50" t="s">
        <v>1595</v>
      </c>
      <c r="I19" s="46">
        <v>260</v>
      </c>
      <c r="K19" s="48">
        <f t="shared" si="1"/>
        <v>0</v>
      </c>
      <c r="L19" s="57"/>
    </row>
    <row r="20" spans="1:12" ht="13.5" thickBot="1">
      <c r="A20" s="75"/>
      <c r="B20" s="39">
        <v>230</v>
      </c>
      <c r="C20" s="38">
        <v>240</v>
      </c>
      <c r="E20" s="48">
        <f t="shared" si="0"/>
        <v>0</v>
      </c>
      <c r="F20" s="57"/>
      <c r="G20" s="76"/>
      <c r="H20" s="50" t="s">
        <v>1594</v>
      </c>
      <c r="I20" s="46">
        <v>320</v>
      </c>
      <c r="K20" s="48">
        <f t="shared" si="1"/>
        <v>0</v>
      </c>
      <c r="L20" s="57"/>
    </row>
    <row r="21" spans="1:12" ht="13.5" thickBot="1">
      <c r="A21" s="75"/>
      <c r="B21" s="39">
        <v>220</v>
      </c>
      <c r="C21" s="38">
        <v>230</v>
      </c>
      <c r="E21" s="48">
        <f t="shared" si="0"/>
        <v>0</v>
      </c>
      <c r="F21" s="57"/>
      <c r="G21" s="76"/>
      <c r="H21" s="50" t="s">
        <v>1593</v>
      </c>
      <c r="I21" s="46">
        <v>340</v>
      </c>
      <c r="K21" s="48">
        <f t="shared" si="1"/>
        <v>0</v>
      </c>
      <c r="L21" s="57"/>
    </row>
    <row r="22" spans="1:12" ht="13.5" thickBot="1">
      <c r="A22" s="75"/>
      <c r="B22" s="39">
        <v>200</v>
      </c>
      <c r="C22" s="38">
        <v>200</v>
      </c>
      <c r="E22" s="48">
        <f t="shared" si="0"/>
        <v>0</v>
      </c>
      <c r="F22" s="57"/>
      <c r="G22" s="76"/>
      <c r="H22" s="50" t="s">
        <v>1592</v>
      </c>
      <c r="I22" s="46">
        <v>410</v>
      </c>
      <c r="K22" s="48">
        <f t="shared" si="1"/>
        <v>0</v>
      </c>
      <c r="L22" s="57"/>
    </row>
    <row r="23" spans="1:12" ht="13.5" thickBot="1">
      <c r="A23" s="75"/>
      <c r="B23" s="39">
        <v>180</v>
      </c>
      <c r="C23" s="38">
        <v>180</v>
      </c>
      <c r="E23" s="48">
        <f t="shared" si="0"/>
        <v>0</v>
      </c>
      <c r="F23" s="57"/>
      <c r="G23" s="76"/>
      <c r="H23" s="50" t="s">
        <v>1591</v>
      </c>
      <c r="I23" s="46">
        <v>300</v>
      </c>
      <c r="K23" s="48">
        <f t="shared" si="1"/>
        <v>0</v>
      </c>
      <c r="L23" s="57"/>
    </row>
    <row r="24" spans="1:12" ht="13.5" thickBot="1">
      <c r="A24" s="75"/>
      <c r="B24" s="39">
        <v>150</v>
      </c>
      <c r="C24" s="38">
        <v>150</v>
      </c>
      <c r="E24" s="48">
        <f t="shared" si="0"/>
        <v>0</v>
      </c>
      <c r="F24" s="57"/>
      <c r="G24" s="76"/>
      <c r="H24" s="50" t="s">
        <v>1590</v>
      </c>
      <c r="I24" s="46">
        <v>370</v>
      </c>
      <c r="K24" s="48">
        <f t="shared" si="1"/>
        <v>0</v>
      </c>
      <c r="L24" s="57"/>
    </row>
    <row r="25" spans="1:12" ht="13.5" thickBot="1">
      <c r="A25" s="75"/>
      <c r="B25" s="39">
        <v>120</v>
      </c>
      <c r="C25" s="38">
        <v>130</v>
      </c>
      <c r="E25" s="48">
        <f t="shared" si="0"/>
        <v>0</v>
      </c>
      <c r="F25" s="57"/>
      <c r="G25" s="76"/>
      <c r="H25" s="50" t="s">
        <v>1589</v>
      </c>
      <c r="I25" s="46">
        <v>440</v>
      </c>
      <c r="K25" s="48">
        <f t="shared" si="1"/>
        <v>0</v>
      </c>
      <c r="L25" s="57"/>
    </row>
    <row r="26" spans="1:12" ht="13.5" thickBot="1">
      <c r="A26" s="75"/>
      <c r="B26" s="39">
        <v>100</v>
      </c>
      <c r="C26" s="38">
        <v>110</v>
      </c>
      <c r="E26" s="48">
        <f t="shared" si="0"/>
        <v>0</v>
      </c>
      <c r="F26" s="57"/>
      <c r="G26" s="76"/>
      <c r="H26" s="50" t="s">
        <v>1588</v>
      </c>
      <c r="I26" s="46">
        <v>510</v>
      </c>
      <c r="K26" s="48">
        <f t="shared" si="1"/>
        <v>0</v>
      </c>
      <c r="L26" s="57"/>
    </row>
    <row r="27" spans="1:12" ht="13.5" thickBot="1">
      <c r="A27" s="75"/>
      <c r="B27" s="39">
        <v>50</v>
      </c>
      <c r="C27" s="38">
        <v>70</v>
      </c>
      <c r="E27" s="48">
        <f t="shared" si="0"/>
        <v>0</v>
      </c>
      <c r="F27" s="57"/>
      <c r="G27" s="76" t="s">
        <v>1611</v>
      </c>
      <c r="H27" s="50" t="s">
        <v>1591</v>
      </c>
      <c r="I27" s="46">
        <v>310</v>
      </c>
      <c r="K27" s="48">
        <f t="shared" si="1"/>
        <v>0</v>
      </c>
      <c r="L27" s="57"/>
    </row>
    <row r="28" spans="1:12" ht="13.5" thickBot="1">
      <c r="A28" s="75" t="s">
        <v>1539</v>
      </c>
      <c r="B28" s="39" t="s">
        <v>1540</v>
      </c>
      <c r="C28" s="38">
        <v>800</v>
      </c>
      <c r="E28" s="48">
        <f t="shared" si="0"/>
        <v>0</v>
      </c>
      <c r="F28" s="57"/>
      <c r="G28" s="76"/>
      <c r="H28" s="50" t="s">
        <v>1590</v>
      </c>
      <c r="I28" s="46">
        <v>390</v>
      </c>
      <c r="K28" s="48">
        <f t="shared" si="1"/>
        <v>0</v>
      </c>
      <c r="L28" s="57"/>
    </row>
    <row r="29" spans="1:12" ht="13.5" thickBot="1">
      <c r="A29" s="75"/>
      <c r="B29" s="39" t="s">
        <v>1541</v>
      </c>
      <c r="C29" s="38">
        <v>720</v>
      </c>
      <c r="E29" s="48">
        <f t="shared" si="0"/>
        <v>0</v>
      </c>
      <c r="F29" s="57"/>
      <c r="G29" s="76"/>
      <c r="H29" s="50" t="s">
        <v>1589</v>
      </c>
      <c r="I29" s="46">
        <v>450</v>
      </c>
      <c r="K29" s="48">
        <f t="shared" si="1"/>
        <v>0</v>
      </c>
      <c r="L29" s="57"/>
    </row>
    <row r="30" spans="1:12" ht="13.5" thickBot="1">
      <c r="A30" s="75"/>
      <c r="B30" s="39" t="s">
        <v>1542</v>
      </c>
      <c r="C30" s="38">
        <v>600</v>
      </c>
      <c r="E30" s="48">
        <f t="shared" si="0"/>
        <v>0</v>
      </c>
      <c r="F30" s="57"/>
      <c r="G30" s="76"/>
      <c r="H30" s="50" t="s">
        <v>1588</v>
      </c>
      <c r="I30" s="46">
        <v>530</v>
      </c>
      <c r="K30" s="48">
        <f t="shared" si="1"/>
        <v>0</v>
      </c>
      <c r="L30" s="57"/>
    </row>
    <row r="31" spans="1:12" ht="13.5" thickBot="1">
      <c r="A31" s="75"/>
      <c r="B31" s="39" t="s">
        <v>1543</v>
      </c>
      <c r="C31" s="38">
        <v>520</v>
      </c>
      <c r="E31" s="48">
        <f t="shared" si="0"/>
        <v>0</v>
      </c>
      <c r="F31" s="57"/>
      <c r="G31" s="76"/>
      <c r="H31" s="50" t="s">
        <v>1587</v>
      </c>
      <c r="I31" s="46">
        <v>410</v>
      </c>
      <c r="K31" s="48">
        <f t="shared" si="1"/>
        <v>0</v>
      </c>
      <c r="L31" s="57"/>
    </row>
    <row r="32" spans="1:12" ht="13.5" thickBot="1">
      <c r="A32" s="75"/>
      <c r="B32" s="39" t="s">
        <v>1544</v>
      </c>
      <c r="C32" s="38">
        <v>450</v>
      </c>
      <c r="E32" s="48">
        <f t="shared" si="0"/>
        <v>0</v>
      </c>
      <c r="F32" s="57"/>
      <c r="G32" s="76"/>
      <c r="H32" s="50" t="s">
        <v>1586</v>
      </c>
      <c r="I32" s="46">
        <v>520</v>
      </c>
      <c r="K32" s="48">
        <f t="shared" si="1"/>
        <v>0</v>
      </c>
      <c r="L32" s="57"/>
    </row>
    <row r="33" spans="1:12" ht="13.5" thickBot="1">
      <c r="A33" s="75"/>
      <c r="B33" s="39" t="s">
        <v>1545</v>
      </c>
      <c r="C33" s="38">
        <v>360</v>
      </c>
      <c r="E33" s="48">
        <f t="shared" si="0"/>
        <v>0</v>
      </c>
      <c r="F33" s="57"/>
      <c r="G33" s="76"/>
      <c r="H33" s="50" t="s">
        <v>1585</v>
      </c>
      <c r="I33" s="46">
        <v>620</v>
      </c>
      <c r="K33" s="48">
        <f t="shared" si="1"/>
        <v>0</v>
      </c>
      <c r="L33" s="57"/>
    </row>
    <row r="34" spans="1:12" ht="13.5" thickBot="1">
      <c r="A34" s="75"/>
      <c r="B34" s="39" t="s">
        <v>1546</v>
      </c>
      <c r="C34" s="38">
        <v>680</v>
      </c>
      <c r="E34" s="48">
        <f t="shared" si="0"/>
        <v>0</v>
      </c>
      <c r="F34" s="57"/>
      <c r="G34" s="76"/>
      <c r="H34" s="50" t="s">
        <v>1584</v>
      </c>
      <c r="I34" s="46">
        <v>710</v>
      </c>
      <c r="K34" s="48">
        <f t="shared" si="1"/>
        <v>0</v>
      </c>
      <c r="L34" s="57"/>
    </row>
    <row r="35" spans="1:12" ht="13.5" thickBot="1">
      <c r="A35" s="75"/>
      <c r="B35" s="39" t="s">
        <v>1547</v>
      </c>
      <c r="C35" s="38">
        <v>490</v>
      </c>
      <c r="E35" s="48">
        <f t="shared" si="0"/>
        <v>0</v>
      </c>
      <c r="F35" s="57"/>
      <c r="G35" s="76" t="s">
        <v>1565</v>
      </c>
      <c r="H35" s="50" t="s">
        <v>1573</v>
      </c>
      <c r="I35" s="46">
        <v>170</v>
      </c>
      <c r="K35" s="48">
        <f t="shared" si="1"/>
        <v>0</v>
      </c>
      <c r="L35" s="57"/>
    </row>
    <row r="36" spans="1:12" ht="13.5" thickBot="1">
      <c r="A36" s="75"/>
      <c r="B36" s="39" t="s">
        <v>1548</v>
      </c>
      <c r="C36" s="38">
        <v>400</v>
      </c>
      <c r="E36" s="48">
        <f t="shared" si="0"/>
        <v>0</v>
      </c>
      <c r="F36" s="57"/>
      <c r="G36" s="76"/>
      <c r="H36" s="50" t="s">
        <v>1572</v>
      </c>
      <c r="I36" s="46">
        <v>210</v>
      </c>
      <c r="K36" s="48">
        <f t="shared" si="1"/>
        <v>0</v>
      </c>
      <c r="L36" s="57"/>
    </row>
    <row r="37" spans="1:12" ht="13.5" thickBot="1">
      <c r="A37" s="75"/>
      <c r="B37" s="39" t="s">
        <v>1549</v>
      </c>
      <c r="C37" s="38">
        <v>370</v>
      </c>
      <c r="E37" s="48">
        <f t="shared" si="0"/>
        <v>0</v>
      </c>
      <c r="F37" s="57"/>
      <c r="G37" s="76"/>
      <c r="H37" s="50" t="s">
        <v>1571</v>
      </c>
      <c r="I37" s="46">
        <v>240</v>
      </c>
      <c r="K37" s="48">
        <f t="shared" si="1"/>
        <v>0</v>
      </c>
      <c r="L37" s="57"/>
    </row>
    <row r="38" spans="1:12" ht="13.5" thickBot="1">
      <c r="A38" s="75"/>
      <c r="B38" s="39" t="s">
        <v>1550</v>
      </c>
      <c r="C38" s="38">
        <v>300</v>
      </c>
      <c r="E38" s="48">
        <f t="shared" si="0"/>
        <v>0</v>
      </c>
      <c r="F38" s="57"/>
      <c r="G38" s="76"/>
      <c r="H38" s="50" t="s">
        <v>1570</v>
      </c>
      <c r="I38" s="46">
        <v>280</v>
      </c>
      <c r="K38" s="48">
        <f t="shared" si="1"/>
        <v>0</v>
      </c>
      <c r="L38" s="57"/>
    </row>
    <row r="39" spans="1:12" ht="13.5" thickBot="1">
      <c r="A39" s="75"/>
      <c r="B39" s="39" t="s">
        <v>1551</v>
      </c>
      <c r="C39" s="38">
        <v>800</v>
      </c>
      <c r="E39" s="48">
        <f t="shared" si="0"/>
        <v>0</v>
      </c>
      <c r="F39" s="57"/>
      <c r="G39" s="76"/>
      <c r="H39" s="50" t="s">
        <v>1569</v>
      </c>
      <c r="I39" s="46">
        <v>670</v>
      </c>
      <c r="K39" s="48">
        <f t="shared" si="1"/>
        <v>0</v>
      </c>
      <c r="L39" s="57"/>
    </row>
    <row r="40" spans="1:12" ht="13.5" thickBot="1">
      <c r="A40" s="75"/>
      <c r="B40" s="39" t="s">
        <v>1552</v>
      </c>
      <c r="C40" s="38">
        <v>710</v>
      </c>
      <c r="E40" s="48">
        <f t="shared" si="0"/>
        <v>0</v>
      </c>
      <c r="F40" s="57"/>
      <c r="G40" s="76"/>
      <c r="H40" s="50" t="s">
        <v>1568</v>
      </c>
      <c r="I40" s="46">
        <v>820</v>
      </c>
      <c r="K40" s="48">
        <f t="shared" si="1"/>
        <v>0</v>
      </c>
      <c r="L40" s="57"/>
    </row>
    <row r="41" spans="1:12" ht="13.5" thickBot="1">
      <c r="A41" s="75"/>
      <c r="B41" s="39" t="s">
        <v>1553</v>
      </c>
      <c r="C41" s="38">
        <v>590</v>
      </c>
      <c r="E41" s="48">
        <f t="shared" si="0"/>
        <v>0</v>
      </c>
      <c r="F41" s="57"/>
      <c r="G41" s="76"/>
      <c r="H41" s="50" t="s">
        <v>1567</v>
      </c>
      <c r="I41" s="46">
        <v>940</v>
      </c>
      <c r="K41" s="48">
        <f t="shared" si="1"/>
        <v>0</v>
      </c>
      <c r="L41" s="57"/>
    </row>
    <row r="42" spans="1:12" ht="13.5" thickBot="1">
      <c r="A42" s="75"/>
      <c r="B42" s="39" t="s">
        <v>1554</v>
      </c>
      <c r="C42" s="38">
        <v>480</v>
      </c>
      <c r="E42" s="48">
        <f t="shared" si="0"/>
        <v>0</v>
      </c>
      <c r="F42" s="57"/>
      <c r="G42" s="76"/>
      <c r="H42" s="50" t="s">
        <v>1566</v>
      </c>
      <c r="I42" s="46">
        <v>1100</v>
      </c>
      <c r="K42" s="48">
        <f t="shared" si="1"/>
        <v>0</v>
      </c>
      <c r="L42" s="57"/>
    </row>
    <row r="43" spans="1:12" ht="13.5" thickBot="1">
      <c r="A43" s="75"/>
      <c r="B43" s="39" t="s">
        <v>1555</v>
      </c>
      <c r="C43" s="38">
        <v>1050</v>
      </c>
      <c r="E43" s="48">
        <f t="shared" si="0"/>
        <v>0</v>
      </c>
      <c r="F43" s="57"/>
      <c r="G43" s="76" t="s">
        <v>1574</v>
      </c>
      <c r="H43" s="50" t="s">
        <v>1561</v>
      </c>
      <c r="I43" s="46">
        <v>370</v>
      </c>
      <c r="K43" s="48">
        <f t="shared" si="1"/>
        <v>0</v>
      </c>
      <c r="L43" s="57"/>
    </row>
    <row r="44" spans="1:12" ht="13.5" thickBot="1">
      <c r="A44" s="75"/>
      <c r="B44" s="39" t="s">
        <v>1556</v>
      </c>
      <c r="C44" s="38">
        <v>860</v>
      </c>
      <c r="E44" s="48">
        <f t="shared" si="0"/>
        <v>0</v>
      </c>
      <c r="F44" s="57"/>
      <c r="G44" s="76"/>
      <c r="H44" s="50" t="s">
        <v>1543</v>
      </c>
      <c r="I44" s="46">
        <v>480</v>
      </c>
      <c r="K44" s="48">
        <f t="shared" si="1"/>
        <v>0</v>
      </c>
      <c r="L44" s="57"/>
    </row>
    <row r="45" spans="1:12" ht="13.5" thickBot="1">
      <c r="A45" s="75"/>
      <c r="B45" s="39" t="s">
        <v>1557</v>
      </c>
      <c r="C45" s="38">
        <v>730</v>
      </c>
      <c r="E45" s="48">
        <f t="shared" si="0"/>
        <v>0</v>
      </c>
      <c r="F45" s="57"/>
      <c r="G45" s="76"/>
      <c r="H45" s="50" t="s">
        <v>1576</v>
      </c>
      <c r="I45" s="46">
        <v>1440</v>
      </c>
      <c r="K45" s="48">
        <f t="shared" si="1"/>
        <v>0</v>
      </c>
      <c r="L45" s="57"/>
    </row>
    <row r="46" spans="1:12" ht="13.5" thickBot="1">
      <c r="A46" s="75"/>
      <c r="B46" s="39" t="s">
        <v>1558</v>
      </c>
      <c r="C46" s="38">
        <v>590</v>
      </c>
      <c r="E46" s="48">
        <f t="shared" si="0"/>
        <v>0</v>
      </c>
      <c r="F46" s="57"/>
      <c r="G46" s="76"/>
      <c r="H46" s="50" t="s">
        <v>1575</v>
      </c>
      <c r="I46" s="46">
        <v>1860</v>
      </c>
      <c r="K46" s="48">
        <f t="shared" si="1"/>
        <v>0</v>
      </c>
      <c r="L46" s="57"/>
    </row>
    <row r="47" spans="1:12" ht="13.5" thickBot="1">
      <c r="A47" s="78" t="s">
        <v>1559</v>
      </c>
      <c r="B47" s="41" t="s">
        <v>1542</v>
      </c>
      <c r="C47" s="38">
        <v>590</v>
      </c>
      <c r="E47" s="48">
        <f t="shared" si="0"/>
        <v>0</v>
      </c>
      <c r="F47" s="57"/>
      <c r="G47" s="76" t="s">
        <v>1577</v>
      </c>
      <c r="H47" s="50">
        <v>30</v>
      </c>
      <c r="I47" s="46">
        <v>40</v>
      </c>
      <c r="K47" s="48">
        <f t="shared" si="1"/>
        <v>0</v>
      </c>
      <c r="L47" s="57"/>
    </row>
    <row r="48" spans="1:12" ht="13.5" thickBot="1">
      <c r="A48" s="78"/>
      <c r="B48" s="41" t="s">
        <v>1543</v>
      </c>
      <c r="C48" s="38">
        <v>510</v>
      </c>
      <c r="E48" s="48">
        <f t="shared" si="0"/>
        <v>0</v>
      </c>
      <c r="F48" s="57"/>
      <c r="G48" s="76"/>
      <c r="H48" s="50">
        <v>40</v>
      </c>
      <c r="I48" s="46">
        <v>50</v>
      </c>
      <c r="K48" s="48">
        <f t="shared" si="1"/>
        <v>0</v>
      </c>
      <c r="L48" s="57"/>
    </row>
    <row r="49" spans="1:12" ht="13.5" thickBot="1">
      <c r="A49" s="78"/>
      <c r="B49" s="41" t="s">
        <v>1544</v>
      </c>
      <c r="C49" s="38">
        <v>440</v>
      </c>
      <c r="E49" s="48">
        <f t="shared" si="0"/>
        <v>0</v>
      </c>
      <c r="F49" s="57"/>
      <c r="G49" s="76"/>
      <c r="H49" s="50">
        <v>50</v>
      </c>
      <c r="I49" s="46">
        <v>60</v>
      </c>
      <c r="K49" s="48">
        <f t="shared" si="1"/>
        <v>0</v>
      </c>
      <c r="L49" s="57"/>
    </row>
    <row r="50" spans="1:12" ht="13.5" thickBot="1">
      <c r="A50" s="78"/>
      <c r="B50" s="41" t="s">
        <v>1545</v>
      </c>
      <c r="C50" s="38">
        <v>340</v>
      </c>
      <c r="E50" s="48">
        <f t="shared" si="0"/>
        <v>0</v>
      </c>
      <c r="F50" s="57"/>
      <c r="G50" s="76"/>
      <c r="H50" s="50">
        <v>60</v>
      </c>
      <c r="I50" s="46">
        <v>70</v>
      </c>
      <c r="K50" s="48">
        <f t="shared" si="1"/>
        <v>0</v>
      </c>
      <c r="L50" s="57"/>
    </row>
    <row r="51" spans="1:12" ht="13.5" thickBot="1">
      <c r="A51" s="78"/>
      <c r="B51" s="41" t="s">
        <v>1560</v>
      </c>
      <c r="C51" s="38">
        <v>480</v>
      </c>
      <c r="E51" s="48">
        <f t="shared" si="0"/>
        <v>0</v>
      </c>
      <c r="F51" s="57"/>
      <c r="G51" s="76"/>
      <c r="H51" s="50">
        <v>70</v>
      </c>
      <c r="I51" s="46">
        <v>80</v>
      </c>
      <c r="K51" s="48">
        <f t="shared" si="1"/>
        <v>0</v>
      </c>
      <c r="L51" s="57"/>
    </row>
    <row r="52" spans="1:12" ht="13.5" thickBot="1">
      <c r="A52" s="78"/>
      <c r="B52" s="41" t="s">
        <v>1561</v>
      </c>
      <c r="C52" s="38">
        <v>390</v>
      </c>
      <c r="E52" s="48">
        <f t="shared" si="0"/>
        <v>0</v>
      </c>
      <c r="F52" s="57"/>
      <c r="G52" s="76"/>
      <c r="H52" s="50">
        <v>100</v>
      </c>
      <c r="I52" s="46">
        <v>100</v>
      </c>
      <c r="K52" s="48">
        <f t="shared" si="1"/>
        <v>0</v>
      </c>
      <c r="L52" s="57"/>
    </row>
    <row r="53" spans="1:12" ht="13.5" thickBot="1">
      <c r="A53" s="78"/>
      <c r="B53" s="41" t="s">
        <v>1562</v>
      </c>
      <c r="C53" s="38">
        <v>360</v>
      </c>
      <c r="E53" s="48">
        <f t="shared" si="0"/>
        <v>0</v>
      </c>
      <c r="F53" s="57"/>
      <c r="G53" s="76"/>
      <c r="H53" s="50">
        <v>120</v>
      </c>
      <c r="I53" s="46">
        <v>130</v>
      </c>
      <c r="K53" s="48">
        <f t="shared" si="1"/>
        <v>0</v>
      </c>
      <c r="L53" s="57"/>
    </row>
    <row r="54" spans="1:12" ht="13.5" thickBot="1">
      <c r="A54" s="78"/>
      <c r="B54" s="41" t="s">
        <v>1563</v>
      </c>
      <c r="C54" s="38">
        <v>290</v>
      </c>
      <c r="E54" s="48">
        <f t="shared" si="0"/>
        <v>0</v>
      </c>
      <c r="F54" s="57"/>
      <c r="G54" s="85" t="s">
        <v>1578</v>
      </c>
      <c r="H54" s="50">
        <v>30</v>
      </c>
      <c r="I54" s="46">
        <v>140</v>
      </c>
      <c r="K54" s="48">
        <f t="shared" si="1"/>
        <v>0</v>
      </c>
      <c r="L54" s="57"/>
    </row>
    <row r="55" spans="1:12" ht="13.5" thickBot="1">
      <c r="A55" s="78" t="s">
        <v>1564</v>
      </c>
      <c r="B55" s="41" t="s">
        <v>1542</v>
      </c>
      <c r="C55" s="38">
        <v>780</v>
      </c>
      <c r="E55" s="48">
        <f t="shared" si="0"/>
        <v>0</v>
      </c>
      <c r="F55" s="57"/>
      <c r="G55" s="76"/>
      <c r="H55" s="50">
        <v>40</v>
      </c>
      <c r="I55" s="46">
        <v>170</v>
      </c>
      <c r="K55" s="48">
        <f t="shared" si="1"/>
        <v>0</v>
      </c>
      <c r="L55" s="57"/>
    </row>
    <row r="56" spans="1:12" ht="13.5" thickBot="1">
      <c r="A56" s="78"/>
      <c r="B56" s="41" t="s">
        <v>1543</v>
      </c>
      <c r="C56" s="38">
        <v>670</v>
      </c>
      <c r="E56" s="48">
        <f t="shared" si="0"/>
        <v>0</v>
      </c>
      <c r="F56" s="57"/>
      <c r="G56" s="76"/>
      <c r="H56" s="50">
        <v>50</v>
      </c>
      <c r="I56" s="46">
        <v>200</v>
      </c>
      <c r="K56" s="48">
        <f t="shared" si="1"/>
        <v>0</v>
      </c>
      <c r="L56" s="57"/>
    </row>
    <row r="57" spans="1:12" ht="13.5" thickBot="1">
      <c r="A57" s="78"/>
      <c r="B57" s="41" t="s">
        <v>1544</v>
      </c>
      <c r="C57" s="38">
        <v>580</v>
      </c>
      <c r="E57" s="48">
        <f t="shared" si="0"/>
        <v>0</v>
      </c>
      <c r="F57" s="57"/>
      <c r="G57" s="76"/>
      <c r="H57" s="50">
        <v>60</v>
      </c>
      <c r="I57" s="46">
        <v>290</v>
      </c>
      <c r="K57" s="48">
        <f t="shared" si="1"/>
        <v>0</v>
      </c>
      <c r="L57" s="57"/>
    </row>
    <row r="58" spans="1:12" ht="13.5" thickBot="1">
      <c r="A58" s="78"/>
      <c r="B58" s="41" t="s">
        <v>1545</v>
      </c>
      <c r="C58" s="38">
        <v>470</v>
      </c>
      <c r="E58" s="48">
        <f t="shared" si="0"/>
        <v>0</v>
      </c>
      <c r="F58" s="57"/>
      <c r="G58" s="85" t="s">
        <v>1579</v>
      </c>
      <c r="H58" s="50">
        <v>100</v>
      </c>
      <c r="I58" s="46">
        <v>320</v>
      </c>
      <c r="K58" s="48">
        <f t="shared" si="1"/>
        <v>0</v>
      </c>
      <c r="L58" s="57"/>
    </row>
    <row r="59" spans="1:12" ht="13.5" thickBot="1">
      <c r="A59" s="75" t="s">
        <v>1565</v>
      </c>
      <c r="B59" s="39" t="s">
        <v>1566</v>
      </c>
      <c r="C59" s="38">
        <v>1170</v>
      </c>
      <c r="E59" s="48">
        <f t="shared" si="0"/>
        <v>0</v>
      </c>
      <c r="F59" s="57"/>
      <c r="G59" s="76"/>
      <c r="H59" s="50">
        <v>70</v>
      </c>
      <c r="I59" s="46">
        <v>290</v>
      </c>
      <c r="K59" s="48">
        <f t="shared" si="1"/>
        <v>0</v>
      </c>
      <c r="L59" s="57"/>
    </row>
    <row r="60" spans="1:12" ht="13.5" thickBot="1">
      <c r="A60" s="75"/>
      <c r="B60" s="39" t="s">
        <v>1567</v>
      </c>
      <c r="C60" s="38">
        <v>1000</v>
      </c>
      <c r="E60" s="48">
        <f t="shared" si="0"/>
        <v>0</v>
      </c>
      <c r="F60" s="57"/>
      <c r="G60" s="76" t="s">
        <v>1600</v>
      </c>
      <c r="H60" s="50" t="s">
        <v>1596</v>
      </c>
      <c r="I60" s="46">
        <v>500</v>
      </c>
      <c r="K60" s="48">
        <f t="shared" si="1"/>
        <v>0</v>
      </c>
      <c r="L60" s="57"/>
    </row>
    <row r="61" spans="1:12" ht="13.5" thickBot="1">
      <c r="A61" s="75"/>
      <c r="B61" s="39" t="s">
        <v>1568</v>
      </c>
      <c r="C61" s="38">
        <v>890</v>
      </c>
      <c r="E61" s="48">
        <f t="shared" si="0"/>
        <v>0</v>
      </c>
      <c r="F61" s="57"/>
      <c r="G61" s="76"/>
      <c r="H61" s="50" t="s">
        <v>1597</v>
      </c>
      <c r="I61" s="46">
        <v>610</v>
      </c>
      <c r="K61" s="48">
        <f t="shared" si="1"/>
        <v>0</v>
      </c>
      <c r="L61" s="57"/>
    </row>
    <row r="62" spans="1:12" ht="13.5" thickBot="1">
      <c r="A62" s="75"/>
      <c r="B62" s="39" t="s">
        <v>1569</v>
      </c>
      <c r="C62" s="38">
        <v>720</v>
      </c>
      <c r="E62" s="48">
        <f t="shared" si="0"/>
        <v>0</v>
      </c>
      <c r="F62" s="57"/>
      <c r="G62" s="76"/>
      <c r="H62" s="50" t="s">
        <v>1598</v>
      </c>
      <c r="I62" s="46">
        <v>730</v>
      </c>
      <c r="K62" s="48">
        <f t="shared" si="1"/>
        <v>0</v>
      </c>
      <c r="L62" s="57"/>
    </row>
    <row r="63" spans="1:12" ht="13.5" thickBot="1">
      <c r="A63" s="75"/>
      <c r="B63" s="39" t="s">
        <v>1570</v>
      </c>
      <c r="C63" s="38">
        <v>300</v>
      </c>
      <c r="E63" s="48">
        <f t="shared" si="0"/>
        <v>0</v>
      </c>
      <c r="F63" s="57"/>
      <c r="G63" s="76"/>
      <c r="H63" s="50" t="s">
        <v>1599</v>
      </c>
      <c r="I63" s="46">
        <v>870</v>
      </c>
      <c r="K63" s="48">
        <f t="shared" si="1"/>
        <v>0</v>
      </c>
      <c r="L63" s="57"/>
    </row>
    <row r="64" spans="1:12" ht="13.5" thickBot="1">
      <c r="A64" s="75"/>
      <c r="B64" s="39" t="s">
        <v>1571</v>
      </c>
      <c r="C64" s="38">
        <v>260</v>
      </c>
      <c r="E64" s="48">
        <f t="shared" si="0"/>
        <v>0</v>
      </c>
      <c r="F64" s="57"/>
      <c r="G64" s="76" t="s">
        <v>1612</v>
      </c>
      <c r="H64" s="50">
        <v>70</v>
      </c>
      <c r="I64" s="46">
        <v>130</v>
      </c>
      <c r="K64" s="48">
        <f t="shared" si="1"/>
        <v>0</v>
      </c>
      <c r="L64" s="57"/>
    </row>
    <row r="65" spans="1:12" ht="13.5" thickBot="1">
      <c r="A65" s="75"/>
      <c r="B65" s="39" t="s">
        <v>1572</v>
      </c>
      <c r="C65" s="38">
        <v>230</v>
      </c>
      <c r="E65" s="48">
        <f t="shared" si="0"/>
        <v>0</v>
      </c>
      <c r="F65" s="57"/>
      <c r="G65" s="76"/>
      <c r="H65" s="50">
        <v>100</v>
      </c>
      <c r="I65" s="46">
        <v>150</v>
      </c>
      <c r="K65" s="48">
        <f t="shared" si="1"/>
        <v>0</v>
      </c>
      <c r="L65" s="57"/>
    </row>
    <row r="66" spans="1:12" ht="13.5" thickBot="1">
      <c r="A66" s="75"/>
      <c r="B66" s="39" t="s">
        <v>1573</v>
      </c>
      <c r="C66" s="38">
        <v>180</v>
      </c>
      <c r="E66" s="48">
        <f t="shared" si="0"/>
        <v>0</v>
      </c>
      <c r="F66" s="57"/>
      <c r="G66" s="76"/>
      <c r="H66" s="50">
        <v>120</v>
      </c>
      <c r="I66" s="46">
        <v>190</v>
      </c>
      <c r="K66" s="48">
        <f t="shared" si="1"/>
        <v>0</v>
      </c>
      <c r="L66" s="57"/>
    </row>
    <row r="67" spans="1:12" ht="13.5" thickBot="1">
      <c r="A67" s="75" t="s">
        <v>1574</v>
      </c>
      <c r="B67" s="39" t="s">
        <v>1575</v>
      </c>
      <c r="C67" s="38">
        <v>2010</v>
      </c>
      <c r="E67" s="48">
        <f t="shared" si="0"/>
        <v>0</v>
      </c>
      <c r="F67" s="57"/>
      <c r="G67" s="50" t="s">
        <v>1614</v>
      </c>
      <c r="H67" s="50"/>
      <c r="I67" s="46">
        <v>60</v>
      </c>
      <c r="K67" s="48">
        <f t="shared" si="1"/>
        <v>0</v>
      </c>
      <c r="L67" s="57"/>
    </row>
    <row r="68" spans="1:12" ht="13.5" thickBot="1">
      <c r="A68" s="75"/>
      <c r="B68" s="39" t="s">
        <v>1576</v>
      </c>
      <c r="C68" s="42">
        <v>1550</v>
      </c>
      <c r="E68" s="48">
        <f t="shared" si="0"/>
        <v>0</v>
      </c>
      <c r="F68" s="57"/>
      <c r="G68" s="50" t="s">
        <v>1615</v>
      </c>
      <c r="H68" s="50"/>
      <c r="I68" s="46">
        <v>100</v>
      </c>
      <c r="K68" s="48">
        <f t="shared" si="1"/>
        <v>0</v>
      </c>
      <c r="L68" s="57"/>
    </row>
    <row r="69" spans="1:12" ht="13.5" thickBot="1">
      <c r="A69" s="75"/>
      <c r="B69" s="39" t="s">
        <v>1543</v>
      </c>
      <c r="C69" s="42">
        <v>510</v>
      </c>
      <c r="E69" s="48">
        <f t="shared" si="0"/>
        <v>0</v>
      </c>
      <c r="F69" s="57"/>
      <c r="G69" s="51" t="s">
        <v>1616</v>
      </c>
      <c r="H69" s="50"/>
      <c r="I69" s="46">
        <v>50</v>
      </c>
      <c r="K69" s="48">
        <f t="shared" si="1"/>
        <v>0</v>
      </c>
      <c r="L69" s="57"/>
    </row>
    <row r="70" spans="1:12" ht="13.5" thickBot="1">
      <c r="A70" s="75"/>
      <c r="B70" s="39" t="s">
        <v>1561</v>
      </c>
      <c r="C70" s="42">
        <v>390</v>
      </c>
      <c r="E70" s="48">
        <f t="shared" ref="E70:E108" si="2">C70*D70</f>
        <v>0</v>
      </c>
      <c r="F70" s="57"/>
      <c r="G70" s="51" t="s">
        <v>1617</v>
      </c>
      <c r="H70" s="50"/>
      <c r="I70" s="46">
        <v>40</v>
      </c>
      <c r="K70" s="48">
        <f t="shared" si="1"/>
        <v>0</v>
      </c>
      <c r="L70" s="57"/>
    </row>
    <row r="71" spans="1:12" ht="13.5" thickBot="1">
      <c r="A71" s="75" t="s">
        <v>1577</v>
      </c>
      <c r="B71" s="39">
        <v>1500</v>
      </c>
      <c r="C71" s="42">
        <v>170</v>
      </c>
      <c r="E71" s="48">
        <f t="shared" si="2"/>
        <v>0</v>
      </c>
      <c r="F71" s="57"/>
    </row>
    <row r="72" spans="1:12" ht="13.5" thickBot="1">
      <c r="A72" s="75"/>
      <c r="B72" s="39">
        <v>1200</v>
      </c>
      <c r="C72" s="42">
        <v>140</v>
      </c>
      <c r="E72" s="48">
        <f t="shared" si="2"/>
        <v>0</v>
      </c>
      <c r="F72" s="57"/>
      <c r="G72" s="53" t="s">
        <v>1619</v>
      </c>
    </row>
    <row r="73" spans="1:12" ht="13.5" thickBot="1">
      <c r="A73" s="75"/>
      <c r="B73" s="39">
        <v>100</v>
      </c>
      <c r="C73" s="42">
        <v>120</v>
      </c>
      <c r="E73" s="48">
        <f t="shared" si="2"/>
        <v>0</v>
      </c>
      <c r="F73" s="57"/>
      <c r="G73" s="84" t="s">
        <v>1620</v>
      </c>
      <c r="H73" s="52">
        <v>180</v>
      </c>
      <c r="I73" s="47">
        <v>580</v>
      </c>
      <c r="K73" s="48">
        <f t="shared" ref="K73:K87" si="3">I73*J73</f>
        <v>0</v>
      </c>
      <c r="L73" s="57"/>
    </row>
    <row r="74" spans="1:12" ht="13.5" thickBot="1">
      <c r="A74" s="75"/>
      <c r="B74" s="39">
        <v>70</v>
      </c>
      <c r="C74" s="38">
        <v>90</v>
      </c>
      <c r="E74" s="48">
        <f t="shared" si="2"/>
        <v>0</v>
      </c>
      <c r="F74" s="57"/>
      <c r="G74" s="84"/>
      <c r="H74" s="52">
        <v>200</v>
      </c>
      <c r="I74" s="47">
        <v>620</v>
      </c>
      <c r="K74" s="48">
        <f t="shared" si="3"/>
        <v>0</v>
      </c>
      <c r="L74" s="57"/>
    </row>
    <row r="75" spans="1:12" ht="13.5" thickBot="1">
      <c r="A75" s="75"/>
      <c r="B75" s="39">
        <v>60</v>
      </c>
      <c r="C75" s="38">
        <v>70</v>
      </c>
      <c r="E75" s="48">
        <f t="shared" si="2"/>
        <v>0</v>
      </c>
      <c r="F75" s="57"/>
      <c r="G75" s="84"/>
      <c r="H75" s="52">
        <v>220</v>
      </c>
      <c r="I75" s="47">
        <v>670</v>
      </c>
      <c r="K75" s="48">
        <f t="shared" si="3"/>
        <v>0</v>
      </c>
      <c r="L75" s="57"/>
    </row>
    <row r="76" spans="1:12" ht="13.5" thickBot="1">
      <c r="A76" s="75"/>
      <c r="B76" s="39">
        <v>50</v>
      </c>
      <c r="C76" s="38">
        <v>60</v>
      </c>
      <c r="E76" s="48">
        <f t="shared" si="2"/>
        <v>0</v>
      </c>
      <c r="F76" s="57"/>
      <c r="G76" s="84" t="s">
        <v>1621</v>
      </c>
      <c r="H76" s="52" t="s">
        <v>1591</v>
      </c>
      <c r="I76" s="47">
        <v>460</v>
      </c>
      <c r="K76" s="48">
        <f t="shared" si="3"/>
        <v>0</v>
      </c>
      <c r="L76" s="57"/>
    </row>
    <row r="77" spans="1:12" ht="13.5" thickBot="1">
      <c r="A77" s="75"/>
      <c r="B77" s="39">
        <v>40</v>
      </c>
      <c r="C77" s="38">
        <v>50</v>
      </c>
      <c r="E77" s="48">
        <f t="shared" si="2"/>
        <v>0</v>
      </c>
      <c r="F77" s="57"/>
      <c r="G77" s="84"/>
      <c r="H77" s="52" t="s">
        <v>1590</v>
      </c>
      <c r="I77" s="47">
        <v>580</v>
      </c>
      <c r="K77" s="48">
        <f t="shared" si="3"/>
        <v>0</v>
      </c>
      <c r="L77" s="57"/>
    </row>
    <row r="78" spans="1:12" ht="13.5" thickBot="1">
      <c r="A78" s="75"/>
      <c r="B78" s="39">
        <v>30</v>
      </c>
      <c r="C78" s="38">
        <v>50</v>
      </c>
      <c r="E78" s="48">
        <f t="shared" si="2"/>
        <v>0</v>
      </c>
      <c r="F78" s="57"/>
      <c r="G78" s="84"/>
      <c r="H78" s="52" t="s">
        <v>1588</v>
      </c>
      <c r="I78" s="47">
        <v>770</v>
      </c>
      <c r="K78" s="48">
        <f t="shared" si="3"/>
        <v>0</v>
      </c>
      <c r="L78" s="57"/>
    </row>
    <row r="79" spans="1:12" ht="13.5" thickBot="1">
      <c r="A79" s="75" t="s">
        <v>1578</v>
      </c>
      <c r="B79" s="39">
        <v>30</v>
      </c>
      <c r="C79" s="38">
        <v>150</v>
      </c>
      <c r="E79" s="48">
        <f t="shared" si="2"/>
        <v>0</v>
      </c>
      <c r="F79" s="57"/>
      <c r="G79" s="84" t="s">
        <v>1622</v>
      </c>
      <c r="H79" s="52" t="s">
        <v>1595</v>
      </c>
      <c r="I79" s="47">
        <v>1100</v>
      </c>
      <c r="K79" s="48">
        <f t="shared" si="3"/>
        <v>0</v>
      </c>
      <c r="L79" s="57"/>
    </row>
    <row r="80" spans="1:12" ht="13.5" thickBot="1">
      <c r="A80" s="75"/>
      <c r="B80" s="39">
        <v>40</v>
      </c>
      <c r="C80" s="38">
        <v>190</v>
      </c>
      <c r="E80" s="48">
        <f t="shared" si="2"/>
        <v>0</v>
      </c>
      <c r="F80" s="57"/>
      <c r="G80" s="84"/>
      <c r="H80" s="52" t="s">
        <v>1594</v>
      </c>
      <c r="I80" s="47">
        <v>1320</v>
      </c>
      <c r="K80" s="48">
        <f t="shared" si="3"/>
        <v>0</v>
      </c>
      <c r="L80" s="57"/>
    </row>
    <row r="81" spans="1:12" ht="13.5" thickBot="1">
      <c r="A81" s="75"/>
      <c r="B81" s="39">
        <v>50</v>
      </c>
      <c r="C81" s="38">
        <v>240</v>
      </c>
      <c r="E81" s="48">
        <f t="shared" si="2"/>
        <v>0</v>
      </c>
      <c r="F81" s="57"/>
      <c r="G81" s="84"/>
      <c r="H81" s="52" t="s">
        <v>1592</v>
      </c>
      <c r="I81" s="47">
        <v>1760</v>
      </c>
      <c r="K81" s="48">
        <f t="shared" si="3"/>
        <v>0</v>
      </c>
      <c r="L81" s="57"/>
    </row>
    <row r="82" spans="1:12" ht="13.5" thickBot="1">
      <c r="A82" s="75"/>
      <c r="B82" s="39">
        <v>60</v>
      </c>
      <c r="C82" s="38">
        <v>270</v>
      </c>
      <c r="E82" s="48">
        <f t="shared" si="2"/>
        <v>0</v>
      </c>
      <c r="F82" s="57"/>
      <c r="G82" s="84"/>
      <c r="H82" s="52" t="s">
        <v>1591</v>
      </c>
      <c r="I82" s="47">
        <v>1500</v>
      </c>
      <c r="K82" s="48">
        <f t="shared" si="3"/>
        <v>0</v>
      </c>
      <c r="L82" s="57"/>
    </row>
    <row r="83" spans="1:12" ht="13.5" thickBot="1">
      <c r="A83" s="75" t="s">
        <v>1579</v>
      </c>
      <c r="B83" s="39" t="s">
        <v>1580</v>
      </c>
      <c r="C83" s="42">
        <v>520</v>
      </c>
      <c r="E83" s="48">
        <f t="shared" si="2"/>
        <v>0</v>
      </c>
      <c r="F83" s="57"/>
      <c r="G83" s="84"/>
      <c r="H83" s="52" t="s">
        <v>1590</v>
      </c>
      <c r="I83" s="47">
        <v>1760</v>
      </c>
      <c r="K83" s="48">
        <f t="shared" si="3"/>
        <v>0</v>
      </c>
      <c r="L83" s="57"/>
    </row>
    <row r="84" spans="1:12" ht="13.5" thickBot="1">
      <c r="A84" s="75"/>
      <c r="B84" s="39" t="s">
        <v>1581</v>
      </c>
      <c r="C84" s="42">
        <v>470</v>
      </c>
      <c r="E84" s="48">
        <f t="shared" si="2"/>
        <v>0</v>
      </c>
      <c r="F84" s="57"/>
      <c r="G84" s="84"/>
      <c r="H84" s="52" t="s">
        <v>1588</v>
      </c>
      <c r="I84" s="47">
        <v>2160</v>
      </c>
      <c r="K84" s="48">
        <f t="shared" si="3"/>
        <v>0</v>
      </c>
      <c r="L84" s="57"/>
    </row>
    <row r="85" spans="1:12" ht="13.5" thickBot="1">
      <c r="A85" s="75"/>
      <c r="B85" s="39" t="s">
        <v>1582</v>
      </c>
      <c r="C85" s="42">
        <v>420</v>
      </c>
      <c r="E85" s="48">
        <f t="shared" si="2"/>
        <v>0</v>
      </c>
      <c r="F85" s="57"/>
      <c r="G85" s="84" t="s">
        <v>1623</v>
      </c>
      <c r="H85" s="52" t="s">
        <v>1591</v>
      </c>
      <c r="I85" s="47">
        <v>1290</v>
      </c>
      <c r="K85" s="48">
        <f t="shared" si="3"/>
        <v>0</v>
      </c>
      <c r="L85" s="57"/>
    </row>
    <row r="86" spans="1:12" ht="13.5" thickBot="1">
      <c r="A86" s="75"/>
      <c r="B86" s="39" t="s">
        <v>1583</v>
      </c>
      <c r="C86" s="42">
        <v>370</v>
      </c>
      <c r="E86" s="48">
        <f t="shared" si="2"/>
        <v>0</v>
      </c>
      <c r="F86" s="57"/>
      <c r="G86" s="84"/>
      <c r="H86" s="52" t="s">
        <v>1590</v>
      </c>
      <c r="I86" s="47">
        <v>1300</v>
      </c>
      <c r="K86" s="48">
        <f t="shared" si="3"/>
        <v>0</v>
      </c>
      <c r="L86" s="57"/>
    </row>
    <row r="87" spans="1:12" ht="13.5" thickBot="1">
      <c r="A87" s="75"/>
      <c r="B87" s="39" t="s">
        <v>1584</v>
      </c>
      <c r="C87" s="42">
        <v>410</v>
      </c>
      <c r="E87" s="48">
        <f t="shared" si="2"/>
        <v>0</v>
      </c>
      <c r="F87" s="57"/>
      <c r="G87" s="84"/>
      <c r="H87" s="52" t="s">
        <v>1588</v>
      </c>
      <c r="I87" s="47">
        <v>1890</v>
      </c>
      <c r="K87" s="48">
        <f t="shared" si="3"/>
        <v>0</v>
      </c>
      <c r="L87" s="57"/>
    </row>
    <row r="88" spans="1:12" ht="13.5" thickBot="1">
      <c r="A88" s="75"/>
      <c r="B88" s="39" t="s">
        <v>1585</v>
      </c>
      <c r="C88" s="42">
        <v>370</v>
      </c>
      <c r="E88" s="48">
        <f t="shared" si="2"/>
        <v>0</v>
      </c>
      <c r="F88" s="57"/>
    </row>
    <row r="89" spans="1:12" ht="13.5" thickBot="1">
      <c r="A89" s="75"/>
      <c r="B89" s="39" t="s">
        <v>1586</v>
      </c>
      <c r="C89" s="42">
        <v>340</v>
      </c>
      <c r="E89" s="48">
        <f t="shared" si="2"/>
        <v>0</v>
      </c>
      <c r="F89" s="57"/>
    </row>
    <row r="90" spans="1:12" ht="13.5" thickBot="1">
      <c r="A90" s="75"/>
      <c r="B90" s="39" t="s">
        <v>1587</v>
      </c>
      <c r="C90" s="42">
        <v>300</v>
      </c>
      <c r="E90" s="48">
        <f t="shared" si="2"/>
        <v>0</v>
      </c>
      <c r="F90" s="57"/>
    </row>
    <row r="91" spans="1:12" ht="13.5" thickBot="1">
      <c r="A91" s="75"/>
      <c r="B91" s="39" t="s">
        <v>1588</v>
      </c>
      <c r="C91" s="38">
        <v>350</v>
      </c>
      <c r="E91" s="48">
        <f t="shared" si="2"/>
        <v>0</v>
      </c>
      <c r="F91" s="57"/>
    </row>
    <row r="92" spans="1:12" ht="13.5" thickBot="1">
      <c r="A92" s="75"/>
      <c r="B92" s="39" t="s">
        <v>1589</v>
      </c>
      <c r="C92" s="38">
        <v>310</v>
      </c>
      <c r="E92" s="48">
        <f t="shared" si="2"/>
        <v>0</v>
      </c>
      <c r="F92" s="57"/>
    </row>
    <row r="93" spans="1:12" ht="13.5" thickBot="1">
      <c r="A93" s="75"/>
      <c r="B93" s="39" t="s">
        <v>1590</v>
      </c>
      <c r="C93" s="38">
        <v>280</v>
      </c>
      <c r="E93" s="48">
        <f t="shared" si="2"/>
        <v>0</v>
      </c>
      <c r="F93" s="57"/>
    </row>
    <row r="94" spans="1:12" ht="13.5" thickBot="1">
      <c r="A94" s="75"/>
      <c r="B94" s="39" t="s">
        <v>1591</v>
      </c>
      <c r="C94" s="38">
        <v>250</v>
      </c>
      <c r="E94" s="48">
        <f t="shared" si="2"/>
        <v>0</v>
      </c>
      <c r="F94" s="57"/>
    </row>
    <row r="95" spans="1:12" ht="13.5" thickBot="1">
      <c r="A95" s="75"/>
      <c r="B95" s="39" t="s">
        <v>1592</v>
      </c>
      <c r="C95" s="38">
        <v>300</v>
      </c>
      <c r="E95" s="48">
        <f t="shared" si="2"/>
        <v>0</v>
      </c>
      <c r="F95" s="57"/>
    </row>
    <row r="96" spans="1:12" ht="13.5" thickBot="1">
      <c r="A96" s="75"/>
      <c r="B96" s="39" t="s">
        <v>1593</v>
      </c>
      <c r="C96" s="38">
        <v>270</v>
      </c>
      <c r="E96" s="48">
        <f t="shared" si="2"/>
        <v>0</v>
      </c>
      <c r="F96" s="57"/>
    </row>
    <row r="97" spans="1:8" ht="13.5" thickBot="1">
      <c r="A97" s="75"/>
      <c r="B97" s="39" t="s">
        <v>1594</v>
      </c>
      <c r="C97" s="38">
        <v>240</v>
      </c>
      <c r="E97" s="48">
        <f t="shared" si="2"/>
        <v>0</v>
      </c>
      <c r="F97" s="57"/>
    </row>
    <row r="98" spans="1:8" ht="13.5" thickBot="1">
      <c r="A98" s="75"/>
      <c r="B98" s="39" t="s">
        <v>1595</v>
      </c>
      <c r="C98" s="38">
        <v>200</v>
      </c>
      <c r="E98" s="48">
        <f t="shared" si="2"/>
        <v>0</v>
      </c>
      <c r="F98" s="57"/>
    </row>
    <row r="99" spans="1:8" ht="13.5" thickBot="1">
      <c r="A99" s="76" t="s">
        <v>1600</v>
      </c>
      <c r="B99" s="50" t="s">
        <v>1596</v>
      </c>
      <c r="C99" s="45">
        <v>550</v>
      </c>
      <c r="E99" s="48">
        <f t="shared" si="2"/>
        <v>0</v>
      </c>
      <c r="F99" s="57"/>
    </row>
    <row r="100" spans="1:8" ht="13.5" thickBot="1">
      <c r="A100" s="76"/>
      <c r="B100" s="50" t="s">
        <v>1597</v>
      </c>
      <c r="C100" s="45">
        <v>670</v>
      </c>
      <c r="E100" s="48">
        <f t="shared" si="2"/>
        <v>0</v>
      </c>
      <c r="F100" s="57"/>
    </row>
    <row r="101" spans="1:8" ht="13.5" thickBot="1">
      <c r="A101" s="76"/>
      <c r="B101" s="50" t="s">
        <v>1598</v>
      </c>
      <c r="C101" s="45">
        <v>790</v>
      </c>
      <c r="E101" s="48">
        <f t="shared" si="2"/>
        <v>0</v>
      </c>
      <c r="F101" s="57"/>
    </row>
    <row r="102" spans="1:8" ht="13.5" thickBot="1">
      <c r="A102" s="76"/>
      <c r="B102" s="50" t="s">
        <v>1599</v>
      </c>
      <c r="C102" s="45">
        <v>940</v>
      </c>
      <c r="E102" s="48">
        <f t="shared" si="2"/>
        <v>0</v>
      </c>
      <c r="F102" s="57"/>
    </row>
    <row r="103" spans="1:8" ht="13.5" thickBot="1">
      <c r="A103" s="77" t="s">
        <v>1601</v>
      </c>
      <c r="B103" s="77"/>
      <c r="C103" s="43">
        <v>300</v>
      </c>
      <c r="E103" s="48">
        <f t="shared" si="2"/>
        <v>0</v>
      </c>
      <c r="F103" s="57"/>
    </row>
    <row r="104" spans="1:8" ht="13.5" thickBot="1">
      <c r="A104" s="77" t="s">
        <v>1605</v>
      </c>
      <c r="B104" s="77"/>
      <c r="C104" s="43">
        <v>170</v>
      </c>
      <c r="E104" s="48">
        <f t="shared" si="2"/>
        <v>0</v>
      </c>
      <c r="F104" s="57"/>
    </row>
    <row r="105" spans="1:8" ht="13.5" thickBot="1">
      <c r="A105" s="77" t="s">
        <v>1613</v>
      </c>
      <c r="B105" s="77"/>
      <c r="C105" s="43">
        <v>50</v>
      </c>
      <c r="E105" s="48">
        <f t="shared" si="2"/>
        <v>0</v>
      </c>
      <c r="F105" s="57"/>
    </row>
    <row r="106" spans="1:8" ht="13.5" thickBot="1">
      <c r="A106" s="77" t="s">
        <v>1602</v>
      </c>
      <c r="B106" s="77"/>
      <c r="C106" s="43">
        <v>30</v>
      </c>
      <c r="E106" s="48">
        <f t="shared" si="2"/>
        <v>0</v>
      </c>
      <c r="F106" s="57"/>
    </row>
    <row r="107" spans="1:8" ht="13.5" thickBot="1">
      <c r="A107" s="77" t="s">
        <v>1603</v>
      </c>
      <c r="B107" s="77"/>
      <c r="C107" s="43">
        <v>40</v>
      </c>
      <c r="E107" s="48">
        <f t="shared" si="2"/>
        <v>0</v>
      </c>
      <c r="F107" s="57"/>
    </row>
    <row r="108" spans="1:8" ht="13.5" thickBot="1">
      <c r="A108" s="77" t="s">
        <v>1604</v>
      </c>
      <c r="B108" s="77"/>
      <c r="C108" s="44">
        <v>60</v>
      </c>
      <c r="E108" s="48">
        <f t="shared" si="2"/>
        <v>0</v>
      </c>
      <c r="F108" s="57"/>
    </row>
    <row r="110" spans="1:8" ht="15">
      <c r="A110" s="82" t="s">
        <v>1624</v>
      </c>
      <c r="B110" s="82"/>
      <c r="C110" s="82"/>
      <c r="D110" s="82"/>
      <c r="E110" s="82"/>
      <c r="F110" s="82"/>
      <c r="G110" s="82"/>
      <c r="H110" s="82"/>
    </row>
    <row r="111" spans="1:8">
      <c r="A111" s="83" t="s">
        <v>1625</v>
      </c>
      <c r="B111" s="83"/>
      <c r="C111" s="83"/>
      <c r="D111" s="83"/>
      <c r="E111" s="83"/>
      <c r="F111" s="83"/>
      <c r="G111" s="83"/>
      <c r="H111" s="83"/>
    </row>
    <row r="112" spans="1:8">
      <c r="A112" s="83"/>
      <c r="B112" s="83"/>
      <c r="C112" s="83"/>
      <c r="D112" s="83"/>
      <c r="E112" s="83"/>
      <c r="F112" s="83"/>
      <c r="G112" s="83"/>
      <c r="H112" s="83"/>
    </row>
    <row r="113" spans="1:8">
      <c r="A113" s="83" t="s">
        <v>1626</v>
      </c>
      <c r="B113" s="83"/>
      <c r="C113" s="83"/>
      <c r="D113" s="83"/>
      <c r="E113" s="83"/>
      <c r="F113" s="83"/>
      <c r="G113" s="83"/>
      <c r="H113" s="83"/>
    </row>
    <row r="114" spans="1:8">
      <c r="A114" s="83"/>
      <c r="B114" s="83"/>
      <c r="C114" s="83"/>
      <c r="D114" s="83"/>
      <c r="E114" s="83"/>
      <c r="F114" s="83"/>
      <c r="G114" s="83"/>
      <c r="H114" s="83"/>
    </row>
    <row r="115" spans="1:8">
      <c r="A115" s="83"/>
      <c r="B115" s="83"/>
      <c r="C115" s="83"/>
      <c r="D115" s="83"/>
      <c r="E115" s="83"/>
      <c r="F115" s="83"/>
      <c r="G115" s="83"/>
      <c r="H115" s="83"/>
    </row>
    <row r="116" spans="1:8" ht="15">
      <c r="A116" s="83" t="s">
        <v>1627</v>
      </c>
      <c r="B116" s="83"/>
      <c r="C116" s="83"/>
      <c r="D116" s="83"/>
      <c r="E116" s="83"/>
      <c r="F116" s="83"/>
      <c r="G116" s="83"/>
      <c r="H116" s="83"/>
    </row>
    <row r="117" spans="1:8">
      <c r="A117" s="83" t="s">
        <v>1628</v>
      </c>
      <c r="B117" s="83"/>
      <c r="C117" s="83"/>
      <c r="D117" s="83"/>
      <c r="E117" s="83"/>
      <c r="F117" s="83"/>
      <c r="G117" s="83"/>
      <c r="H117" s="83"/>
    </row>
    <row r="118" spans="1:8">
      <c r="A118" s="83"/>
      <c r="B118" s="83"/>
      <c r="C118" s="83"/>
      <c r="D118" s="83"/>
      <c r="E118" s="83"/>
      <c r="F118" s="83"/>
      <c r="G118" s="83"/>
      <c r="H118" s="83"/>
    </row>
    <row r="119" spans="1:8">
      <c r="A119" s="83"/>
      <c r="B119" s="83"/>
      <c r="C119" s="83"/>
      <c r="D119" s="83"/>
      <c r="E119" s="83"/>
      <c r="F119" s="83"/>
      <c r="G119" s="83"/>
      <c r="H119" s="83"/>
    </row>
    <row r="120" spans="1:8">
      <c r="A120" s="83"/>
      <c r="B120" s="83"/>
      <c r="C120" s="83"/>
      <c r="D120" s="83"/>
      <c r="E120" s="83"/>
      <c r="F120" s="83"/>
      <c r="G120" s="83"/>
      <c r="H120" s="83"/>
    </row>
    <row r="121" spans="1:8">
      <c r="A121" s="83"/>
      <c r="B121" s="83"/>
      <c r="C121" s="83"/>
      <c r="D121" s="83"/>
      <c r="E121" s="83"/>
      <c r="F121" s="83"/>
      <c r="G121" s="83"/>
      <c r="H121" s="83"/>
    </row>
    <row r="122" spans="1:8">
      <c r="A122" s="83"/>
      <c r="B122" s="83"/>
      <c r="C122" s="83"/>
      <c r="D122" s="83"/>
      <c r="E122" s="83"/>
      <c r="F122" s="83"/>
      <c r="G122" s="83"/>
      <c r="H122" s="83"/>
    </row>
    <row r="123" spans="1:8">
      <c r="A123" s="83"/>
      <c r="B123" s="83"/>
      <c r="C123" s="83"/>
      <c r="D123" s="83"/>
      <c r="E123" s="83"/>
      <c r="F123" s="83"/>
      <c r="G123" s="83"/>
      <c r="H123" s="83"/>
    </row>
    <row r="124" spans="1:8">
      <c r="A124" s="83"/>
      <c r="B124" s="83"/>
      <c r="C124" s="83"/>
      <c r="D124" s="83"/>
      <c r="E124" s="83"/>
      <c r="F124" s="83"/>
      <c r="G124" s="83"/>
      <c r="H124" s="83"/>
    </row>
    <row r="125" spans="1:8">
      <c r="A125" s="83" t="s">
        <v>1629</v>
      </c>
      <c r="B125" s="83"/>
      <c r="C125" s="83"/>
      <c r="D125" s="83"/>
      <c r="E125" s="83"/>
      <c r="F125" s="83"/>
      <c r="G125" s="83"/>
      <c r="H125" s="83"/>
    </row>
    <row r="126" spans="1:8">
      <c r="A126" s="83"/>
      <c r="B126" s="83"/>
      <c r="C126" s="83"/>
      <c r="D126" s="83"/>
      <c r="E126" s="83"/>
      <c r="F126" s="83"/>
      <c r="G126" s="83"/>
      <c r="H126" s="83"/>
    </row>
    <row r="127" spans="1:8">
      <c r="A127" s="83"/>
      <c r="B127" s="83"/>
      <c r="C127" s="83"/>
      <c r="D127" s="83"/>
      <c r="E127" s="83"/>
      <c r="F127" s="83"/>
      <c r="G127" s="83"/>
      <c r="H127" s="83"/>
    </row>
    <row r="128" spans="1:8">
      <c r="A128" s="83"/>
      <c r="B128" s="83"/>
      <c r="C128" s="83"/>
      <c r="D128" s="83"/>
      <c r="E128" s="83"/>
      <c r="F128" s="83"/>
      <c r="G128" s="83"/>
      <c r="H128" s="83"/>
    </row>
    <row r="129" spans="1:8">
      <c r="A129" s="83" t="s">
        <v>1630</v>
      </c>
      <c r="B129" s="83"/>
      <c r="C129" s="83"/>
      <c r="D129" s="83"/>
      <c r="E129" s="83"/>
      <c r="F129" s="83"/>
      <c r="G129" s="83"/>
      <c r="H129" s="83"/>
    </row>
    <row r="130" spans="1:8">
      <c r="A130" s="83"/>
      <c r="B130" s="83"/>
      <c r="C130" s="83"/>
      <c r="D130" s="83"/>
      <c r="E130" s="83"/>
      <c r="F130" s="83"/>
      <c r="G130" s="83"/>
      <c r="H130" s="83"/>
    </row>
    <row r="131" spans="1:8">
      <c r="A131" s="83" t="s">
        <v>1631</v>
      </c>
      <c r="B131" s="83"/>
      <c r="C131" s="83"/>
      <c r="D131" s="83"/>
      <c r="E131" s="83"/>
      <c r="F131" s="83"/>
      <c r="G131" s="83"/>
      <c r="H131" s="83"/>
    </row>
    <row r="132" spans="1:8">
      <c r="A132" s="83"/>
      <c r="B132" s="83"/>
      <c r="C132" s="83"/>
      <c r="D132" s="83"/>
      <c r="E132" s="83"/>
      <c r="F132" s="83"/>
      <c r="G132" s="83"/>
      <c r="H132" s="83"/>
    </row>
    <row r="133" spans="1:8">
      <c r="A133" s="83" t="s">
        <v>1632</v>
      </c>
      <c r="B133" s="83"/>
      <c r="C133" s="83"/>
      <c r="D133" s="83"/>
      <c r="E133" s="83"/>
      <c r="F133" s="83"/>
      <c r="G133" s="83"/>
      <c r="H133" s="83"/>
    </row>
    <row r="134" spans="1:8">
      <c r="A134" s="83"/>
      <c r="B134" s="83"/>
      <c r="C134" s="83"/>
      <c r="D134" s="83"/>
      <c r="E134" s="83"/>
      <c r="F134" s="83"/>
      <c r="G134" s="83"/>
      <c r="H134" s="83"/>
    </row>
    <row r="135" spans="1:8">
      <c r="A135" s="83"/>
      <c r="B135" s="83"/>
      <c r="C135" s="83"/>
      <c r="D135" s="83"/>
      <c r="E135" s="83"/>
      <c r="F135" s="83"/>
      <c r="G135" s="83"/>
      <c r="H135" s="83"/>
    </row>
    <row r="136" spans="1:8">
      <c r="A136" s="83" t="s">
        <v>1633</v>
      </c>
      <c r="B136" s="83"/>
      <c r="C136" s="83"/>
      <c r="D136" s="83"/>
      <c r="E136" s="83"/>
      <c r="F136" s="83"/>
      <c r="G136" s="83"/>
      <c r="H136" s="83"/>
    </row>
    <row r="137" spans="1:8">
      <c r="A137" s="83"/>
      <c r="B137" s="83"/>
      <c r="C137" s="83"/>
      <c r="D137" s="83"/>
      <c r="E137" s="83"/>
      <c r="F137" s="83"/>
      <c r="G137" s="83"/>
      <c r="H137" s="83"/>
    </row>
    <row r="138" spans="1:8">
      <c r="A138" s="83" t="s">
        <v>1634</v>
      </c>
      <c r="B138" s="83"/>
      <c r="C138" s="83"/>
      <c r="D138" s="83"/>
      <c r="E138" s="83"/>
      <c r="F138" s="83"/>
      <c r="G138" s="83"/>
      <c r="H138" s="83"/>
    </row>
    <row r="139" spans="1:8">
      <c r="A139" s="83"/>
      <c r="B139" s="83"/>
      <c r="C139" s="83"/>
      <c r="D139" s="83"/>
      <c r="E139" s="83"/>
      <c r="F139" s="83"/>
      <c r="G139" s="83"/>
      <c r="H139" s="83"/>
    </row>
    <row r="140" spans="1:8">
      <c r="A140" s="83" t="s">
        <v>1635</v>
      </c>
      <c r="B140" s="83"/>
      <c r="C140" s="83"/>
      <c r="D140" s="83"/>
      <c r="E140" s="83"/>
      <c r="F140" s="83"/>
      <c r="G140" s="83"/>
      <c r="H140" s="83"/>
    </row>
    <row r="141" spans="1:8">
      <c r="A141" s="83"/>
      <c r="B141" s="83"/>
      <c r="C141" s="83"/>
      <c r="D141" s="83"/>
      <c r="E141" s="83"/>
      <c r="F141" s="83"/>
      <c r="G141" s="83"/>
      <c r="H141" s="83"/>
    </row>
    <row r="142" spans="1:8">
      <c r="A142" s="83" t="s">
        <v>1636</v>
      </c>
      <c r="B142" s="83"/>
      <c r="C142" s="83"/>
      <c r="D142" s="83"/>
      <c r="E142" s="83"/>
      <c r="F142" s="83"/>
      <c r="G142" s="83"/>
      <c r="H142" s="83"/>
    </row>
    <row r="143" spans="1:8">
      <c r="A143" s="83"/>
      <c r="B143" s="83"/>
      <c r="C143" s="83"/>
      <c r="D143" s="83"/>
      <c r="E143" s="83"/>
      <c r="F143" s="83"/>
      <c r="G143" s="83"/>
      <c r="H143" s="83"/>
    </row>
    <row r="144" spans="1:8" ht="15">
      <c r="A144" s="18"/>
      <c r="B144" s="18"/>
      <c r="C144" s="18"/>
      <c r="D144" s="18"/>
      <c r="E144" s="18"/>
      <c r="F144" s="18"/>
      <c r="G144" s="18"/>
      <c r="H144" s="18"/>
    </row>
    <row r="145" spans="1:8">
      <c r="A145" s="86" t="s">
        <v>1637</v>
      </c>
      <c r="B145" s="86"/>
      <c r="C145" s="86"/>
      <c r="D145" s="86"/>
      <c r="E145" s="86"/>
      <c r="F145" s="86"/>
      <c r="G145" s="86"/>
      <c r="H145" s="86"/>
    </row>
    <row r="146" spans="1:8" ht="15">
      <c r="A146" s="90" t="s">
        <v>1638</v>
      </c>
      <c r="B146" s="90"/>
      <c r="C146" s="91" t="s">
        <v>1639</v>
      </c>
      <c r="D146" s="91"/>
      <c r="E146" s="54" t="s">
        <v>1640</v>
      </c>
      <c r="F146" s="54" t="s">
        <v>1641</v>
      </c>
      <c r="G146" s="55"/>
      <c r="H146" s="55"/>
    </row>
    <row r="147" spans="1:8" ht="15">
      <c r="A147" s="92" t="s">
        <v>1642</v>
      </c>
      <c r="B147" s="92"/>
      <c r="C147" s="88">
        <v>100</v>
      </c>
      <c r="D147" s="88"/>
      <c r="E147" s="54"/>
      <c r="F147" s="89"/>
      <c r="G147" s="89"/>
      <c r="H147" s="89"/>
    </row>
    <row r="148" spans="1:8" ht="15">
      <c r="A148" s="87" t="s">
        <v>1643</v>
      </c>
      <c r="B148" s="87"/>
      <c r="C148" s="88">
        <v>60</v>
      </c>
      <c r="D148" s="88"/>
      <c r="E148" s="54"/>
      <c r="F148" s="89"/>
      <c r="G148" s="89"/>
      <c r="H148" s="89"/>
    </row>
    <row r="149" spans="1:8" ht="15">
      <c r="A149" s="87" t="s">
        <v>1644</v>
      </c>
      <c r="B149" s="87"/>
      <c r="C149" s="88">
        <v>60</v>
      </c>
      <c r="D149" s="88"/>
      <c r="E149" s="54"/>
      <c r="F149" s="89"/>
      <c r="G149" s="89"/>
      <c r="H149" s="89"/>
    </row>
    <row r="150" spans="1:8" ht="15">
      <c r="A150" s="88" t="s">
        <v>1645</v>
      </c>
      <c r="B150" s="88"/>
      <c r="C150" s="88">
        <v>60</v>
      </c>
      <c r="D150" s="88"/>
      <c r="E150" s="54"/>
      <c r="F150" s="89"/>
      <c r="G150" s="89"/>
      <c r="H150" s="89"/>
    </row>
    <row r="151" spans="1:8" ht="15">
      <c r="A151" s="88"/>
      <c r="B151" s="88"/>
      <c r="C151" s="93"/>
      <c r="D151" s="93"/>
      <c r="E151" s="54"/>
      <c r="F151" s="89"/>
      <c r="G151" s="89"/>
      <c r="H151" s="89"/>
    </row>
    <row r="152" spans="1:8" ht="15">
      <c r="A152" s="88" t="s">
        <v>1646</v>
      </c>
      <c r="B152" s="88"/>
      <c r="C152" s="88">
        <v>80</v>
      </c>
      <c r="D152" s="88"/>
      <c r="E152" s="54"/>
      <c r="F152" s="89"/>
      <c r="G152" s="89"/>
      <c r="H152" s="89"/>
    </row>
    <row r="153" spans="1:8" ht="15">
      <c r="A153" s="88" t="s">
        <v>1647</v>
      </c>
      <c r="B153" s="88"/>
      <c r="C153" s="88">
        <v>80</v>
      </c>
      <c r="D153" s="88"/>
      <c r="E153" s="54"/>
      <c r="F153" s="89"/>
      <c r="G153" s="89"/>
      <c r="H153" s="89"/>
    </row>
    <row r="154" spans="1:8" ht="15">
      <c r="A154" s="88" t="s">
        <v>1648</v>
      </c>
      <c r="B154" s="88"/>
      <c r="C154" s="88">
        <v>80</v>
      </c>
      <c r="D154" s="88"/>
      <c r="E154" s="54"/>
      <c r="F154" s="89"/>
      <c r="G154" s="89"/>
      <c r="H154" s="89"/>
    </row>
    <row r="155" spans="1:8" ht="15">
      <c r="A155" s="88" t="s">
        <v>1649</v>
      </c>
      <c r="B155" s="88"/>
      <c r="C155" s="88">
        <v>80</v>
      </c>
      <c r="D155" s="88"/>
      <c r="E155" s="54"/>
      <c r="F155" s="89"/>
      <c r="G155" s="89"/>
      <c r="H155" s="89"/>
    </row>
    <row r="156" spans="1:8" ht="15">
      <c r="A156" s="88"/>
      <c r="B156" s="88"/>
      <c r="C156" s="88"/>
      <c r="D156" s="88"/>
      <c r="E156" s="54"/>
      <c r="F156" s="89"/>
      <c r="G156" s="89"/>
      <c r="H156" s="89"/>
    </row>
    <row r="157" spans="1:8" ht="15">
      <c r="A157" s="88" t="s">
        <v>1650</v>
      </c>
      <c r="B157" s="88"/>
      <c r="C157" s="88">
        <v>120</v>
      </c>
      <c r="D157" s="88"/>
      <c r="E157" s="56">
        <v>200</v>
      </c>
      <c r="F157" s="89">
        <v>180</v>
      </c>
      <c r="G157" s="89"/>
      <c r="H157" s="89"/>
    </row>
    <row r="158" spans="1:8" ht="15">
      <c r="A158" s="88" t="s">
        <v>1651</v>
      </c>
      <c r="B158" s="88"/>
      <c r="C158" s="88">
        <v>120</v>
      </c>
      <c r="D158" s="88"/>
      <c r="E158" s="56">
        <v>200</v>
      </c>
      <c r="F158" s="89">
        <v>180</v>
      </c>
      <c r="G158" s="89"/>
      <c r="H158" s="89"/>
    </row>
    <row r="159" spans="1:8" ht="15">
      <c r="A159" s="88" t="s">
        <v>1652</v>
      </c>
      <c r="B159" s="88"/>
      <c r="C159" s="88">
        <v>120</v>
      </c>
      <c r="D159" s="88"/>
      <c r="E159" s="56">
        <v>200</v>
      </c>
      <c r="F159" s="89">
        <v>180</v>
      </c>
      <c r="G159" s="89"/>
      <c r="H159" s="89"/>
    </row>
    <row r="160" spans="1:8" ht="15">
      <c r="A160" s="88" t="s">
        <v>1653</v>
      </c>
      <c r="B160" s="88"/>
      <c r="C160" s="88">
        <v>120</v>
      </c>
      <c r="D160" s="88"/>
      <c r="E160" s="56">
        <v>200</v>
      </c>
      <c r="F160" s="89">
        <v>180</v>
      </c>
      <c r="G160" s="89"/>
      <c r="H160" s="89"/>
    </row>
    <row r="161" spans="1:8" ht="15">
      <c r="A161" s="88"/>
      <c r="B161" s="88"/>
      <c r="C161" s="88"/>
      <c r="D161" s="88"/>
      <c r="E161" s="54"/>
      <c r="F161" s="89"/>
      <c r="G161" s="89"/>
      <c r="H161" s="89"/>
    </row>
    <row r="162" spans="1:8" ht="15">
      <c r="A162" s="88" t="s">
        <v>1654</v>
      </c>
      <c r="B162" s="88"/>
      <c r="C162" s="88">
        <v>120</v>
      </c>
      <c r="D162" s="88"/>
      <c r="E162" s="54"/>
      <c r="F162" s="89"/>
      <c r="G162" s="89"/>
      <c r="H162" s="89"/>
    </row>
    <row r="163" spans="1:8" ht="15">
      <c r="A163" s="88" t="s">
        <v>1655</v>
      </c>
      <c r="B163" s="88"/>
      <c r="C163" s="88">
        <v>120</v>
      </c>
      <c r="D163" s="88"/>
      <c r="E163" s="54"/>
      <c r="F163" s="89"/>
      <c r="G163" s="89"/>
      <c r="H163" s="89"/>
    </row>
    <row r="164" spans="1:8" ht="15">
      <c r="A164" s="88" t="s">
        <v>1656</v>
      </c>
      <c r="B164" s="88"/>
      <c r="C164" s="88">
        <v>120</v>
      </c>
      <c r="D164" s="88"/>
      <c r="E164" s="54"/>
      <c r="F164" s="89"/>
      <c r="G164" s="89"/>
      <c r="H164" s="89"/>
    </row>
    <row r="165" spans="1:8" ht="15">
      <c r="A165" s="88" t="s">
        <v>1657</v>
      </c>
      <c r="B165" s="88"/>
      <c r="C165" s="88">
        <v>120</v>
      </c>
      <c r="D165" s="88"/>
      <c r="E165" s="54"/>
      <c r="F165" s="89"/>
      <c r="G165" s="89"/>
      <c r="H165" s="89"/>
    </row>
  </sheetData>
  <mergeCells count="120">
    <mergeCell ref="A165:B165"/>
    <mergeCell ref="C165:D165"/>
    <mergeCell ref="F165:H165"/>
    <mergeCell ref="A163:B163"/>
    <mergeCell ref="C163:D163"/>
    <mergeCell ref="F163:H163"/>
    <mergeCell ref="A164:B164"/>
    <mergeCell ref="C164:D164"/>
    <mergeCell ref="F164:H164"/>
    <mergeCell ref="A161:B161"/>
    <mergeCell ref="C161:D161"/>
    <mergeCell ref="F161:H161"/>
    <mergeCell ref="A162:B162"/>
    <mergeCell ref="C162:D162"/>
    <mergeCell ref="F162:H162"/>
    <mergeCell ref="A159:B159"/>
    <mergeCell ref="C159:D159"/>
    <mergeCell ref="F159:H159"/>
    <mergeCell ref="A160:B160"/>
    <mergeCell ref="C160:D160"/>
    <mergeCell ref="F160:H160"/>
    <mergeCell ref="A157:B157"/>
    <mergeCell ref="C157:D157"/>
    <mergeCell ref="F157:H157"/>
    <mergeCell ref="A158:B158"/>
    <mergeCell ref="C158:D158"/>
    <mergeCell ref="F158:H158"/>
    <mergeCell ref="A155:B155"/>
    <mergeCell ref="C155:D155"/>
    <mergeCell ref="F155:H155"/>
    <mergeCell ref="A156:B156"/>
    <mergeCell ref="C156:D156"/>
    <mergeCell ref="F156:H156"/>
    <mergeCell ref="A153:B153"/>
    <mergeCell ref="C153:D153"/>
    <mergeCell ref="F153:H153"/>
    <mergeCell ref="A154:B154"/>
    <mergeCell ref="C154:D154"/>
    <mergeCell ref="F154:H154"/>
    <mergeCell ref="A151:B151"/>
    <mergeCell ref="C151:D151"/>
    <mergeCell ref="F151:H151"/>
    <mergeCell ref="A152:B152"/>
    <mergeCell ref="C152:D152"/>
    <mergeCell ref="F152:H152"/>
    <mergeCell ref="A106:B106"/>
    <mergeCell ref="A107:B107"/>
    <mergeCell ref="A108:B108"/>
    <mergeCell ref="A105:B105"/>
    <mergeCell ref="A149:B149"/>
    <mergeCell ref="C149:D149"/>
    <mergeCell ref="F149:H149"/>
    <mergeCell ref="A150:B150"/>
    <mergeCell ref="C150:D150"/>
    <mergeCell ref="F150:H150"/>
    <mergeCell ref="A146:B146"/>
    <mergeCell ref="C146:D146"/>
    <mergeCell ref="A147:B147"/>
    <mergeCell ref="C147:D147"/>
    <mergeCell ref="F147:H147"/>
    <mergeCell ref="A148:B148"/>
    <mergeCell ref="C148:D148"/>
    <mergeCell ref="F148:H148"/>
    <mergeCell ref="A133:H135"/>
    <mergeCell ref="A136:H137"/>
    <mergeCell ref="A138:H139"/>
    <mergeCell ref="A140:H141"/>
    <mergeCell ref="A142:H143"/>
    <mergeCell ref="A145:H145"/>
    <mergeCell ref="A113:H115"/>
    <mergeCell ref="A116:H116"/>
    <mergeCell ref="A117:H124"/>
    <mergeCell ref="A125:H128"/>
    <mergeCell ref="A129:H130"/>
    <mergeCell ref="A131:H132"/>
    <mergeCell ref="J5:J6"/>
    <mergeCell ref="K5:K6"/>
    <mergeCell ref="H2:I2"/>
    <mergeCell ref="J2:K2"/>
    <mergeCell ref="A110:H110"/>
    <mergeCell ref="A111:H112"/>
    <mergeCell ref="G60:G63"/>
    <mergeCell ref="G64:G66"/>
    <mergeCell ref="G73:G75"/>
    <mergeCell ref="G76:G78"/>
    <mergeCell ref="G79:G84"/>
    <mergeCell ref="G85:G87"/>
    <mergeCell ref="G27:G34"/>
    <mergeCell ref="G35:G42"/>
    <mergeCell ref="G43:G46"/>
    <mergeCell ref="G47:G53"/>
    <mergeCell ref="G54:G57"/>
    <mergeCell ref="G58:G59"/>
    <mergeCell ref="G5:G6"/>
    <mergeCell ref="H5:H6"/>
    <mergeCell ref="I5:I6"/>
    <mergeCell ref="G7:G11"/>
    <mergeCell ref="G12:G18"/>
    <mergeCell ref="G19:G26"/>
    <mergeCell ref="B2:C2"/>
    <mergeCell ref="D2:E2"/>
    <mergeCell ref="D3:D4"/>
    <mergeCell ref="E3:E4"/>
    <mergeCell ref="A79:A82"/>
    <mergeCell ref="A83:A98"/>
    <mergeCell ref="A99:A102"/>
    <mergeCell ref="A103:B103"/>
    <mergeCell ref="A104:B104"/>
    <mergeCell ref="A28:A46"/>
    <mergeCell ref="A47:A54"/>
    <mergeCell ref="A55:A58"/>
    <mergeCell ref="A59:A66"/>
    <mergeCell ref="A67:A70"/>
    <mergeCell ref="A71:A78"/>
    <mergeCell ref="A3:A4"/>
    <mergeCell ref="B3:B4"/>
    <mergeCell ref="C3:C4"/>
    <mergeCell ref="A5:A7"/>
    <mergeCell ref="A8:A17"/>
    <mergeCell ref="A18:A27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N173"/>
  <sheetViews>
    <sheetView workbookViewId="0"/>
  </sheetViews>
  <sheetFormatPr defaultRowHeight="15"/>
  <cols>
    <col min="1" max="1" width="14.42578125" bestFit="1" customWidth="1"/>
    <col min="4" max="5" width="11.85546875" customWidth="1"/>
    <col min="6" max="6" width="9.140625" style="99" customWidth="1"/>
    <col min="7" max="7" width="21.7109375" customWidth="1"/>
    <col min="8" max="8" width="18.28515625" bestFit="1" customWidth="1"/>
    <col min="9" max="9" width="8.5703125" customWidth="1"/>
    <col min="11" max="12" width="11.7109375" customWidth="1"/>
    <col min="13" max="13" width="9.140625" style="99"/>
  </cols>
  <sheetData>
    <row r="2" spans="1:14" ht="15.75" thickBot="1">
      <c r="A2" s="53" t="s">
        <v>1112</v>
      </c>
      <c r="B2" s="72" t="s">
        <v>1606</v>
      </c>
      <c r="C2" s="72"/>
      <c r="D2" s="73">
        <f>SUM(E4:E18)</f>
        <v>0</v>
      </c>
      <c r="E2" s="73"/>
      <c r="G2" s="53" t="s">
        <v>1671</v>
      </c>
      <c r="H2" s="81" t="s">
        <v>1606</v>
      </c>
      <c r="I2" s="81"/>
      <c r="J2" s="81"/>
      <c r="K2" s="73">
        <f>SUM(L4:L173)</f>
        <v>0</v>
      </c>
      <c r="L2" s="73"/>
    </row>
    <row r="3" spans="1:14" ht="24" thickBot="1">
      <c r="A3" s="58" t="s">
        <v>1659</v>
      </c>
      <c r="B3" s="59" t="s">
        <v>1660</v>
      </c>
      <c r="C3" s="59" t="s">
        <v>1661</v>
      </c>
      <c r="D3" s="66" t="s">
        <v>1607</v>
      </c>
      <c r="E3" s="66" t="s">
        <v>1608</v>
      </c>
      <c r="F3" s="100"/>
      <c r="G3" s="58" t="s">
        <v>1659</v>
      </c>
      <c r="H3" s="59" t="s">
        <v>1660</v>
      </c>
      <c r="I3" s="59" t="s">
        <v>1718</v>
      </c>
      <c r="J3" s="59" t="s">
        <v>1661</v>
      </c>
      <c r="K3" s="66" t="s">
        <v>1607</v>
      </c>
      <c r="L3" s="66" t="s">
        <v>1608</v>
      </c>
    </row>
    <row r="4" spans="1:14" ht="15.75" thickBot="1">
      <c r="A4" s="95" t="s">
        <v>1662</v>
      </c>
      <c r="B4" s="60">
        <v>2000</v>
      </c>
      <c r="C4" s="97">
        <v>500</v>
      </c>
      <c r="D4" s="66"/>
      <c r="E4" s="66">
        <f>D4*C4</f>
        <v>0</v>
      </c>
      <c r="F4" s="100"/>
      <c r="G4" s="94" t="s">
        <v>1672</v>
      </c>
      <c r="H4" s="61" t="s">
        <v>1650</v>
      </c>
      <c r="I4" s="61"/>
      <c r="J4" s="62">
        <v>670</v>
      </c>
      <c r="K4" s="66"/>
      <c r="L4" s="66">
        <f>K4*J4</f>
        <v>0</v>
      </c>
      <c r="N4" s="70"/>
    </row>
    <row r="5" spans="1:14" ht="15.75" thickBot="1">
      <c r="A5" s="95"/>
      <c r="B5" s="60">
        <v>2500</v>
      </c>
      <c r="C5" s="97">
        <v>580</v>
      </c>
      <c r="D5" s="66"/>
      <c r="E5" s="66">
        <f t="shared" ref="E5:E18" si="0">D5*C5</f>
        <v>0</v>
      </c>
      <c r="F5" s="100"/>
      <c r="G5" s="94"/>
      <c r="H5" s="61" t="s">
        <v>1644</v>
      </c>
      <c r="I5" s="61"/>
      <c r="J5" s="62">
        <v>870</v>
      </c>
      <c r="K5" s="66"/>
      <c r="L5" s="66">
        <f t="shared" ref="L5:L68" si="1">K5*J5</f>
        <v>0</v>
      </c>
    </row>
    <row r="6" spans="1:14" ht="15.75" thickBot="1">
      <c r="A6" s="95"/>
      <c r="B6" s="60">
        <v>3000</v>
      </c>
      <c r="C6" s="97">
        <v>810</v>
      </c>
      <c r="D6" s="66"/>
      <c r="E6" s="66">
        <f t="shared" si="0"/>
        <v>0</v>
      </c>
      <c r="F6" s="100"/>
      <c r="G6" s="94"/>
      <c r="H6" s="61" t="s">
        <v>1643</v>
      </c>
      <c r="I6" s="61"/>
      <c r="J6" s="62">
        <v>890</v>
      </c>
      <c r="K6" s="66"/>
      <c r="L6" s="66">
        <f t="shared" si="1"/>
        <v>0</v>
      </c>
    </row>
    <row r="7" spans="1:14" ht="15.75" thickBot="1">
      <c r="A7" s="95" t="s">
        <v>1539</v>
      </c>
      <c r="B7" s="60" t="s">
        <v>1663</v>
      </c>
      <c r="C7" s="97">
        <v>370</v>
      </c>
      <c r="D7" s="66"/>
      <c r="E7" s="66">
        <f t="shared" si="0"/>
        <v>0</v>
      </c>
      <c r="F7" s="100"/>
      <c r="G7" s="94"/>
      <c r="H7" s="61" t="s">
        <v>1642</v>
      </c>
      <c r="I7" s="61"/>
      <c r="J7" s="62">
        <v>920</v>
      </c>
      <c r="K7" s="67"/>
      <c r="L7" s="66">
        <f t="shared" si="1"/>
        <v>0</v>
      </c>
    </row>
    <row r="8" spans="1:14" ht="15.75" thickBot="1">
      <c r="A8" s="95"/>
      <c r="B8" s="60" t="s">
        <v>1664</v>
      </c>
      <c r="C8" s="97">
        <v>450</v>
      </c>
      <c r="D8" s="66"/>
      <c r="E8" s="66">
        <f t="shared" si="0"/>
        <v>0</v>
      </c>
      <c r="F8" s="100"/>
      <c r="G8" s="94"/>
      <c r="H8" s="61" t="s">
        <v>1673</v>
      </c>
      <c r="I8" s="61"/>
      <c r="J8" s="62">
        <v>940</v>
      </c>
      <c r="K8" s="66"/>
      <c r="L8" s="66">
        <f t="shared" si="1"/>
        <v>0</v>
      </c>
    </row>
    <row r="9" spans="1:14" ht="15.75" thickBot="1">
      <c r="A9" s="95"/>
      <c r="B9" s="60" t="s">
        <v>1665</v>
      </c>
      <c r="C9" s="97">
        <v>560</v>
      </c>
      <c r="D9" s="66"/>
      <c r="E9" s="66">
        <f t="shared" si="0"/>
        <v>0</v>
      </c>
      <c r="F9" s="100"/>
      <c r="G9" s="94"/>
      <c r="H9" s="61" t="s">
        <v>1674</v>
      </c>
      <c r="I9" s="61"/>
      <c r="J9" s="62">
        <v>970</v>
      </c>
      <c r="K9" s="66"/>
      <c r="L9" s="66">
        <f t="shared" si="1"/>
        <v>0</v>
      </c>
    </row>
    <row r="10" spans="1:14" ht="15.75" thickBot="1">
      <c r="A10" s="95"/>
      <c r="B10" s="60" t="s">
        <v>1666</v>
      </c>
      <c r="C10" s="97">
        <v>660</v>
      </c>
      <c r="D10" s="66"/>
      <c r="E10" s="66">
        <f t="shared" si="0"/>
        <v>0</v>
      </c>
      <c r="F10" s="100"/>
      <c r="G10" s="94"/>
      <c r="H10" s="61" t="s">
        <v>1675</v>
      </c>
      <c r="I10" s="61"/>
      <c r="J10" s="62">
        <v>1020</v>
      </c>
      <c r="K10" s="66"/>
      <c r="L10" s="66">
        <f t="shared" si="1"/>
        <v>0</v>
      </c>
    </row>
    <row r="11" spans="1:14" ht="15.75" thickBot="1">
      <c r="A11" s="95"/>
      <c r="B11" s="60" t="s">
        <v>1667</v>
      </c>
      <c r="C11" s="97">
        <v>680</v>
      </c>
      <c r="D11" s="66"/>
      <c r="E11" s="66">
        <f t="shared" si="0"/>
        <v>0</v>
      </c>
      <c r="F11" s="100"/>
      <c r="G11" s="94"/>
      <c r="H11" s="61" t="s">
        <v>1676</v>
      </c>
      <c r="I11" s="61"/>
      <c r="J11" s="62">
        <v>1120</v>
      </c>
      <c r="K11" s="66"/>
      <c r="L11" s="66">
        <f t="shared" si="1"/>
        <v>0</v>
      </c>
    </row>
    <row r="12" spans="1:14" ht="15.75" thickBot="1">
      <c r="A12" s="95" t="s">
        <v>1668</v>
      </c>
      <c r="B12" s="60">
        <v>1510</v>
      </c>
      <c r="C12" s="97">
        <v>320</v>
      </c>
      <c r="D12" s="66"/>
      <c r="E12" s="66">
        <f t="shared" si="0"/>
        <v>0</v>
      </c>
      <c r="F12" s="100"/>
      <c r="G12" s="94"/>
      <c r="H12" s="68" t="s">
        <v>1677</v>
      </c>
      <c r="I12" s="61"/>
      <c r="J12" s="62">
        <v>1150</v>
      </c>
      <c r="K12" s="66"/>
      <c r="L12" s="66">
        <f t="shared" si="1"/>
        <v>0</v>
      </c>
    </row>
    <row r="13" spans="1:14" ht="15.75" thickBot="1">
      <c r="A13" s="95"/>
      <c r="B13" s="60">
        <v>1820</v>
      </c>
      <c r="C13" s="97">
        <v>440</v>
      </c>
      <c r="D13" s="66"/>
      <c r="E13" s="66">
        <f t="shared" si="0"/>
        <v>0</v>
      </c>
      <c r="F13" s="100"/>
      <c r="G13" s="94"/>
      <c r="H13" s="68" t="s">
        <v>1678</v>
      </c>
      <c r="I13" s="61"/>
      <c r="J13" s="62">
        <v>1180</v>
      </c>
      <c r="K13" s="66"/>
      <c r="L13" s="66">
        <f t="shared" si="1"/>
        <v>0</v>
      </c>
    </row>
    <row r="14" spans="1:14" ht="15.75" thickBot="1">
      <c r="A14" s="95" t="s">
        <v>1669</v>
      </c>
      <c r="B14" s="60">
        <v>500</v>
      </c>
      <c r="C14" s="97">
        <v>150</v>
      </c>
      <c r="D14" s="66"/>
      <c r="E14" s="66">
        <f t="shared" si="0"/>
        <v>0</v>
      </c>
      <c r="F14" s="100"/>
      <c r="G14" s="94"/>
      <c r="H14" s="61" t="s">
        <v>1679</v>
      </c>
      <c r="I14" s="61"/>
      <c r="J14" s="62">
        <v>1220</v>
      </c>
      <c r="K14" s="66"/>
      <c r="L14" s="66">
        <f t="shared" si="1"/>
        <v>0</v>
      </c>
    </row>
    <row r="15" spans="1:14" ht="15.75" thickBot="1">
      <c r="A15" s="95"/>
      <c r="B15" s="60">
        <v>600</v>
      </c>
      <c r="C15" s="97">
        <v>180</v>
      </c>
      <c r="D15" s="66"/>
      <c r="E15" s="66">
        <f t="shared" si="0"/>
        <v>0</v>
      </c>
      <c r="F15" s="100"/>
      <c r="G15" s="94"/>
      <c r="H15" s="61" t="s">
        <v>1680</v>
      </c>
      <c r="I15" s="61"/>
      <c r="J15" s="62">
        <v>1250</v>
      </c>
      <c r="K15" s="66"/>
      <c r="L15" s="66">
        <f t="shared" si="1"/>
        <v>0</v>
      </c>
    </row>
    <row r="16" spans="1:14" ht="15.75" thickBot="1">
      <c r="A16" s="95"/>
      <c r="B16" s="60">
        <v>750</v>
      </c>
      <c r="C16" s="97">
        <v>210</v>
      </c>
      <c r="D16" s="66"/>
      <c r="E16" s="66">
        <f t="shared" si="0"/>
        <v>0</v>
      </c>
      <c r="F16" s="100"/>
      <c r="G16" s="94"/>
      <c r="H16" s="61" t="s">
        <v>1681</v>
      </c>
      <c r="I16" s="61"/>
      <c r="J16" s="62">
        <v>1320</v>
      </c>
      <c r="K16" s="66"/>
      <c r="L16" s="66">
        <f t="shared" si="1"/>
        <v>0</v>
      </c>
    </row>
    <row r="17" spans="1:12" ht="15.75" thickBot="1">
      <c r="A17" s="95" t="s">
        <v>1670</v>
      </c>
      <c r="B17" s="60">
        <v>600</v>
      </c>
      <c r="C17" s="97">
        <v>50</v>
      </c>
      <c r="D17" s="66"/>
      <c r="E17" s="66">
        <f t="shared" si="0"/>
        <v>0</v>
      </c>
      <c r="F17" s="100"/>
      <c r="G17" s="94"/>
      <c r="H17" s="61" t="s">
        <v>1682</v>
      </c>
      <c r="I17" s="61"/>
      <c r="J17" s="62">
        <v>1420</v>
      </c>
      <c r="K17" s="66"/>
      <c r="L17" s="66">
        <f t="shared" si="1"/>
        <v>0</v>
      </c>
    </row>
    <row r="18" spans="1:12" ht="15.75" thickBot="1">
      <c r="A18" s="95"/>
      <c r="B18" s="60">
        <v>750</v>
      </c>
      <c r="C18" s="97">
        <v>50</v>
      </c>
      <c r="D18" s="66"/>
      <c r="E18" s="66">
        <f t="shared" si="0"/>
        <v>0</v>
      </c>
      <c r="F18" s="100"/>
      <c r="G18" s="94"/>
      <c r="H18" s="68" t="s">
        <v>1683</v>
      </c>
      <c r="I18" s="61"/>
      <c r="J18" s="62">
        <v>1460</v>
      </c>
      <c r="K18" s="66"/>
      <c r="L18" s="66">
        <f t="shared" si="1"/>
        <v>0</v>
      </c>
    </row>
    <row r="19" spans="1:12" ht="15.75" thickBot="1">
      <c r="A19" s="66"/>
      <c r="B19" s="66"/>
      <c r="C19" s="98"/>
      <c r="D19" s="66"/>
      <c r="E19" s="66"/>
      <c r="F19" s="100"/>
      <c r="G19" s="94"/>
      <c r="H19" s="68" t="s">
        <v>1684</v>
      </c>
      <c r="I19" s="61"/>
      <c r="J19" s="62">
        <v>1510</v>
      </c>
      <c r="K19" s="66"/>
      <c r="L19" s="66">
        <f t="shared" si="1"/>
        <v>0</v>
      </c>
    </row>
    <row r="20" spans="1:12" ht="15.75" thickBot="1">
      <c r="A20" s="66"/>
      <c r="B20" s="66"/>
      <c r="C20" s="66"/>
      <c r="D20" s="66"/>
      <c r="E20" s="66"/>
      <c r="F20" s="100"/>
      <c r="G20" s="94"/>
      <c r="H20" s="61" t="s">
        <v>1685</v>
      </c>
      <c r="I20" s="61"/>
      <c r="J20" s="62">
        <v>1560</v>
      </c>
      <c r="K20" s="66"/>
      <c r="L20" s="66">
        <f t="shared" si="1"/>
        <v>0</v>
      </c>
    </row>
    <row r="21" spans="1:12" ht="15.75" thickBot="1">
      <c r="A21" s="66"/>
      <c r="B21" s="66"/>
      <c r="C21" s="66"/>
      <c r="D21" s="66"/>
      <c r="E21" s="66"/>
      <c r="F21" s="100"/>
      <c r="G21" s="94"/>
      <c r="H21" s="61" t="s">
        <v>1686</v>
      </c>
      <c r="I21" s="61"/>
      <c r="J21" s="62">
        <v>1600</v>
      </c>
      <c r="K21" s="66"/>
      <c r="L21" s="66">
        <f t="shared" si="1"/>
        <v>0</v>
      </c>
    </row>
    <row r="22" spans="1:12" ht="15.75" thickBot="1">
      <c r="A22" s="66"/>
      <c r="B22" s="66"/>
      <c r="C22" s="66"/>
      <c r="D22" s="66"/>
      <c r="E22" s="66"/>
      <c r="F22" s="100"/>
      <c r="G22" s="94"/>
      <c r="H22" s="61" t="s">
        <v>1687</v>
      </c>
      <c r="I22" s="61"/>
      <c r="J22" s="62">
        <v>1700</v>
      </c>
      <c r="K22" s="66"/>
      <c r="L22" s="66">
        <f t="shared" si="1"/>
        <v>0</v>
      </c>
    </row>
    <row r="23" spans="1:12" ht="15.75" thickBot="1">
      <c r="A23" s="66"/>
      <c r="B23" s="66"/>
      <c r="C23" s="66"/>
      <c r="D23" s="66"/>
      <c r="E23" s="66"/>
      <c r="F23" s="100"/>
      <c r="G23" s="94"/>
      <c r="H23" s="61" t="s">
        <v>1688</v>
      </c>
      <c r="I23" s="61"/>
      <c r="J23" s="62">
        <v>1650</v>
      </c>
      <c r="K23" s="66"/>
      <c r="L23" s="66">
        <f t="shared" si="1"/>
        <v>0</v>
      </c>
    </row>
    <row r="24" spans="1:12" ht="15.75" thickBot="1">
      <c r="A24" s="66"/>
      <c r="B24" s="66"/>
      <c r="C24" s="66"/>
      <c r="D24" s="66"/>
      <c r="E24" s="66"/>
      <c r="F24" s="100"/>
      <c r="G24" s="94"/>
      <c r="H24" s="68" t="s">
        <v>1689</v>
      </c>
      <c r="I24" s="61"/>
      <c r="J24" s="62">
        <v>1710</v>
      </c>
      <c r="K24" s="66"/>
      <c r="L24" s="66">
        <f t="shared" si="1"/>
        <v>0</v>
      </c>
    </row>
    <row r="25" spans="1:12" ht="15.75" thickBot="1">
      <c r="A25" s="66"/>
      <c r="B25" s="66"/>
      <c r="C25" s="66"/>
      <c r="D25" s="66"/>
      <c r="E25" s="66"/>
      <c r="F25" s="100"/>
      <c r="G25" s="94"/>
      <c r="H25" s="68" t="s">
        <v>1690</v>
      </c>
      <c r="I25" s="61"/>
      <c r="J25" s="62">
        <v>1760</v>
      </c>
      <c r="K25" s="66"/>
      <c r="L25" s="66">
        <f t="shared" si="1"/>
        <v>0</v>
      </c>
    </row>
    <row r="26" spans="1:12" ht="15.75" thickBot="1">
      <c r="A26" s="66"/>
      <c r="B26" s="66"/>
      <c r="C26" s="66"/>
      <c r="D26" s="66"/>
      <c r="E26" s="66"/>
      <c r="F26" s="100"/>
      <c r="G26" s="94"/>
      <c r="H26" s="61" t="s">
        <v>1691</v>
      </c>
      <c r="I26" s="61"/>
      <c r="J26" s="62">
        <v>1810</v>
      </c>
      <c r="K26" s="66"/>
      <c r="L26" s="66">
        <f t="shared" si="1"/>
        <v>0</v>
      </c>
    </row>
    <row r="27" spans="1:12" ht="15.75" thickBot="1">
      <c r="A27" s="66"/>
      <c r="B27" s="66"/>
      <c r="C27" s="66"/>
      <c r="D27" s="66"/>
      <c r="E27" s="66"/>
      <c r="F27" s="100"/>
      <c r="G27" s="94"/>
      <c r="H27" s="61" t="s">
        <v>1692</v>
      </c>
      <c r="I27" s="61"/>
      <c r="J27" s="62">
        <v>1860</v>
      </c>
      <c r="K27" s="66"/>
      <c r="L27" s="66">
        <f t="shared" si="1"/>
        <v>0</v>
      </c>
    </row>
    <row r="28" spans="1:12" ht="15.75" thickBot="1">
      <c r="A28" s="66"/>
      <c r="B28" s="66"/>
      <c r="C28" s="66"/>
      <c r="D28" s="66"/>
      <c r="E28" s="66"/>
      <c r="F28" s="100"/>
      <c r="G28" s="94"/>
      <c r="H28" s="61" t="s">
        <v>1693</v>
      </c>
      <c r="I28" s="61"/>
      <c r="J28" s="62">
        <v>1970</v>
      </c>
      <c r="K28" s="66"/>
      <c r="L28" s="66">
        <f t="shared" si="1"/>
        <v>0</v>
      </c>
    </row>
    <row r="29" spans="1:12" ht="15.75" thickBot="1">
      <c r="A29" s="66"/>
      <c r="B29" s="66"/>
      <c r="C29" s="66"/>
      <c r="D29" s="66"/>
      <c r="E29" s="66"/>
      <c r="F29" s="100"/>
      <c r="G29" s="94"/>
      <c r="H29" s="61" t="s">
        <v>1694</v>
      </c>
      <c r="I29" s="61"/>
      <c r="J29" s="62">
        <v>1920</v>
      </c>
      <c r="K29" s="66"/>
      <c r="L29" s="66">
        <f t="shared" si="1"/>
        <v>0</v>
      </c>
    </row>
    <row r="30" spans="1:12" ht="15.75" thickBot="1">
      <c r="A30" s="66"/>
      <c r="B30" s="66"/>
      <c r="C30" s="66"/>
      <c r="D30" s="66"/>
      <c r="E30" s="66"/>
      <c r="F30" s="100"/>
      <c r="G30" s="94"/>
      <c r="H30" s="61" t="s">
        <v>1695</v>
      </c>
      <c r="I30" s="61"/>
      <c r="J30" s="62">
        <v>1970</v>
      </c>
      <c r="K30" s="66"/>
      <c r="L30" s="66">
        <f t="shared" si="1"/>
        <v>0</v>
      </c>
    </row>
    <row r="31" spans="1:12" ht="15.75" thickBot="1">
      <c r="A31" s="66"/>
      <c r="B31" s="66"/>
      <c r="C31" s="66"/>
      <c r="D31" s="66"/>
      <c r="E31" s="66"/>
      <c r="F31" s="100"/>
      <c r="G31" s="94"/>
      <c r="H31" s="61" t="s">
        <v>1696</v>
      </c>
      <c r="I31" s="61"/>
      <c r="J31" s="62">
        <v>2020</v>
      </c>
      <c r="K31" s="66"/>
      <c r="L31" s="66">
        <f t="shared" si="1"/>
        <v>0</v>
      </c>
    </row>
    <row r="32" spans="1:12" ht="15.75" thickBot="1">
      <c r="A32" s="66"/>
      <c r="B32" s="66"/>
      <c r="C32" s="66"/>
      <c r="D32" s="66"/>
      <c r="E32" s="66"/>
      <c r="F32" s="100"/>
      <c r="G32" s="94"/>
      <c r="H32" s="61" t="s">
        <v>1697</v>
      </c>
      <c r="I32" s="61"/>
      <c r="J32" s="62">
        <v>2080</v>
      </c>
      <c r="K32" s="66"/>
      <c r="L32" s="66">
        <f t="shared" si="1"/>
        <v>0</v>
      </c>
    </row>
    <row r="33" spans="1:12" ht="15.75" thickBot="1">
      <c r="A33" s="66"/>
      <c r="B33" s="66"/>
      <c r="C33" s="66"/>
      <c r="D33" s="66"/>
      <c r="E33" s="66"/>
      <c r="F33" s="100"/>
      <c r="G33" s="94"/>
      <c r="H33" s="61" t="s">
        <v>1698</v>
      </c>
      <c r="I33" s="61"/>
      <c r="J33" s="62">
        <v>2140</v>
      </c>
      <c r="K33" s="66"/>
      <c r="L33" s="66">
        <f t="shared" si="1"/>
        <v>0</v>
      </c>
    </row>
    <row r="34" spans="1:12" ht="15.75" thickBot="1">
      <c r="A34" s="66"/>
      <c r="B34" s="66"/>
      <c r="C34" s="66"/>
      <c r="D34" s="66"/>
      <c r="E34" s="66"/>
      <c r="F34" s="100"/>
      <c r="G34" s="94"/>
      <c r="H34" s="61" t="s">
        <v>1699</v>
      </c>
      <c r="I34" s="61"/>
      <c r="J34" s="62">
        <v>2260</v>
      </c>
      <c r="K34" s="66"/>
      <c r="L34" s="66">
        <f t="shared" si="1"/>
        <v>0</v>
      </c>
    </row>
    <row r="35" spans="1:12" ht="15.75" thickBot="1">
      <c r="A35" s="66"/>
      <c r="B35" s="66"/>
      <c r="C35" s="66"/>
      <c r="D35" s="66"/>
      <c r="E35" s="66"/>
      <c r="F35" s="100"/>
      <c r="G35" s="94"/>
      <c r="H35" s="61" t="s">
        <v>1700</v>
      </c>
      <c r="I35" s="61"/>
      <c r="J35" s="62">
        <v>2220</v>
      </c>
      <c r="K35" s="66"/>
      <c r="L35" s="66">
        <f t="shared" si="1"/>
        <v>0</v>
      </c>
    </row>
    <row r="36" spans="1:12" ht="15.75" thickBot="1">
      <c r="A36" s="66"/>
      <c r="B36" s="66"/>
      <c r="C36" s="66"/>
      <c r="D36" s="66"/>
      <c r="E36" s="66"/>
      <c r="F36" s="100"/>
      <c r="G36" s="94"/>
      <c r="H36" s="61" t="s">
        <v>1701</v>
      </c>
      <c r="I36" s="61"/>
      <c r="J36" s="62">
        <v>2280</v>
      </c>
      <c r="K36" s="66"/>
      <c r="L36" s="66">
        <f t="shared" si="1"/>
        <v>0</v>
      </c>
    </row>
    <row r="37" spans="1:12" ht="15.75" thickBot="1">
      <c r="A37" s="66"/>
      <c r="B37" s="66"/>
      <c r="C37" s="66"/>
      <c r="D37" s="66"/>
      <c r="E37" s="66"/>
      <c r="F37" s="100"/>
      <c r="G37" s="94"/>
      <c r="H37" s="61" t="s">
        <v>1702</v>
      </c>
      <c r="I37" s="61"/>
      <c r="J37" s="62">
        <v>2360</v>
      </c>
      <c r="K37" s="66"/>
      <c r="L37" s="66">
        <f t="shared" si="1"/>
        <v>0</v>
      </c>
    </row>
    <row r="38" spans="1:12" ht="15.75" thickBot="1">
      <c r="A38" s="66"/>
      <c r="B38" s="66"/>
      <c r="C38" s="66"/>
      <c r="D38" s="66"/>
      <c r="E38" s="66"/>
      <c r="F38" s="100"/>
      <c r="G38" s="94"/>
      <c r="H38" s="61" t="s">
        <v>1703</v>
      </c>
      <c r="I38" s="61"/>
      <c r="J38" s="62">
        <v>2430</v>
      </c>
      <c r="K38" s="66"/>
      <c r="L38" s="66">
        <f t="shared" si="1"/>
        <v>0</v>
      </c>
    </row>
    <row r="39" spans="1:12" ht="15.75" thickBot="1">
      <c r="A39" s="66"/>
      <c r="B39" s="66"/>
      <c r="C39" s="66"/>
      <c r="D39" s="66"/>
      <c r="E39" s="66"/>
      <c r="F39" s="100"/>
      <c r="G39" s="94"/>
      <c r="H39" s="61" t="s">
        <v>1704</v>
      </c>
      <c r="I39" s="61"/>
      <c r="J39" s="62">
        <v>2490</v>
      </c>
      <c r="K39" s="66"/>
      <c r="L39" s="66">
        <f t="shared" si="1"/>
        <v>0</v>
      </c>
    </row>
    <row r="40" spans="1:12" ht="15.75" thickBot="1">
      <c r="A40" s="66"/>
      <c r="B40" s="66"/>
      <c r="C40" s="66"/>
      <c r="D40" s="66"/>
      <c r="E40" s="66"/>
      <c r="F40" s="100"/>
      <c r="G40" s="94"/>
      <c r="H40" s="61" t="s">
        <v>1705</v>
      </c>
      <c r="I40" s="61"/>
      <c r="J40" s="62">
        <v>2640</v>
      </c>
      <c r="K40" s="66"/>
      <c r="L40" s="66">
        <f t="shared" si="1"/>
        <v>0</v>
      </c>
    </row>
    <row r="41" spans="1:12" ht="15.75" thickBot="1">
      <c r="A41" s="66"/>
      <c r="B41" s="66"/>
      <c r="C41" s="66"/>
      <c r="D41" s="66"/>
      <c r="E41" s="66"/>
      <c r="F41" s="100"/>
      <c r="G41" s="94"/>
      <c r="H41" s="61" t="s">
        <v>1706</v>
      </c>
      <c r="I41" s="61"/>
      <c r="J41" s="62">
        <v>2450</v>
      </c>
      <c r="K41" s="66"/>
      <c r="L41" s="66">
        <f t="shared" si="1"/>
        <v>0</v>
      </c>
    </row>
    <row r="42" spans="1:12" ht="15.75" thickBot="1">
      <c r="A42" s="66"/>
      <c r="B42" s="66"/>
      <c r="C42" s="66"/>
      <c r="D42" s="66"/>
      <c r="E42" s="66"/>
      <c r="F42" s="100"/>
      <c r="G42" s="94"/>
      <c r="H42" s="61" t="s">
        <v>1707</v>
      </c>
      <c r="I42" s="61"/>
      <c r="J42" s="62">
        <v>2520</v>
      </c>
      <c r="K42" s="66"/>
      <c r="L42" s="66">
        <f t="shared" si="1"/>
        <v>0</v>
      </c>
    </row>
    <row r="43" spans="1:12" ht="15.75" thickBot="1">
      <c r="A43" s="66"/>
      <c r="B43" s="66"/>
      <c r="C43" s="66"/>
      <c r="D43" s="66"/>
      <c r="E43" s="66"/>
      <c r="F43" s="100"/>
      <c r="G43" s="94"/>
      <c r="H43" s="61" t="s">
        <v>1708</v>
      </c>
      <c r="I43" s="61"/>
      <c r="J43" s="62">
        <v>2600</v>
      </c>
      <c r="K43" s="66"/>
      <c r="L43" s="66">
        <f t="shared" si="1"/>
        <v>0</v>
      </c>
    </row>
    <row r="44" spans="1:12" ht="15.75" thickBot="1">
      <c r="A44" s="66"/>
      <c r="B44" s="66"/>
      <c r="C44" s="66"/>
      <c r="D44" s="66"/>
      <c r="E44" s="66"/>
      <c r="F44" s="100"/>
      <c r="G44" s="94"/>
      <c r="H44" s="61" t="s">
        <v>1709</v>
      </c>
      <c r="I44" s="61"/>
      <c r="J44" s="62">
        <v>2680</v>
      </c>
      <c r="K44" s="66"/>
      <c r="L44" s="66">
        <f t="shared" si="1"/>
        <v>0</v>
      </c>
    </row>
    <row r="45" spans="1:12" ht="15.75" thickBot="1">
      <c r="A45" s="66"/>
      <c r="B45" s="66"/>
      <c r="C45" s="66"/>
      <c r="D45" s="66"/>
      <c r="E45" s="66"/>
      <c r="F45" s="100"/>
      <c r="G45" s="94"/>
      <c r="H45" s="61" t="s">
        <v>1710</v>
      </c>
      <c r="I45" s="61"/>
      <c r="J45" s="62">
        <v>2760</v>
      </c>
      <c r="K45" s="66"/>
      <c r="L45" s="66">
        <f t="shared" si="1"/>
        <v>0</v>
      </c>
    </row>
    <row r="46" spans="1:12" ht="15.75" thickBot="1">
      <c r="A46" s="66"/>
      <c r="B46" s="66"/>
      <c r="C46" s="66"/>
      <c r="D46" s="66"/>
      <c r="E46" s="66"/>
      <c r="F46" s="100"/>
      <c r="G46" s="94"/>
      <c r="H46" s="61" t="s">
        <v>1711</v>
      </c>
      <c r="I46" s="61"/>
      <c r="J46" s="62">
        <v>2910</v>
      </c>
      <c r="K46" s="66"/>
      <c r="L46" s="66">
        <f t="shared" si="1"/>
        <v>0</v>
      </c>
    </row>
    <row r="47" spans="1:12" ht="15.75" thickBot="1">
      <c r="A47" s="66"/>
      <c r="B47" s="66"/>
      <c r="C47" s="66"/>
      <c r="D47" s="66"/>
      <c r="E47" s="66"/>
      <c r="F47" s="100"/>
      <c r="G47" s="94"/>
      <c r="H47" s="61" t="s">
        <v>1712</v>
      </c>
      <c r="I47" s="61"/>
      <c r="J47" s="62">
        <v>2710</v>
      </c>
      <c r="K47" s="66"/>
      <c r="L47" s="66">
        <f t="shared" si="1"/>
        <v>0</v>
      </c>
    </row>
    <row r="48" spans="1:12" ht="15.75" thickBot="1">
      <c r="A48" s="66"/>
      <c r="B48" s="66"/>
      <c r="C48" s="66"/>
      <c r="D48" s="66"/>
      <c r="E48" s="66"/>
      <c r="F48" s="100"/>
      <c r="G48" s="94"/>
      <c r="H48" s="61" t="s">
        <v>1713</v>
      </c>
      <c r="I48" s="61"/>
      <c r="J48" s="62">
        <v>2790</v>
      </c>
      <c r="K48" s="66"/>
      <c r="L48" s="66">
        <f t="shared" si="1"/>
        <v>0</v>
      </c>
    </row>
    <row r="49" spans="1:12" ht="15.75" thickBot="1">
      <c r="A49" s="66"/>
      <c r="B49" s="66"/>
      <c r="C49" s="66"/>
      <c r="D49" s="66"/>
      <c r="E49" s="66"/>
      <c r="F49" s="100"/>
      <c r="G49" s="94"/>
      <c r="H49" s="61" t="s">
        <v>1714</v>
      </c>
      <c r="I49" s="61"/>
      <c r="J49" s="62">
        <v>2860</v>
      </c>
      <c r="K49" s="66"/>
      <c r="L49" s="66">
        <f t="shared" si="1"/>
        <v>0</v>
      </c>
    </row>
    <row r="50" spans="1:12" ht="15.75" thickBot="1">
      <c r="A50" s="66"/>
      <c r="B50" s="66"/>
      <c r="C50" s="66"/>
      <c r="D50" s="66"/>
      <c r="E50" s="66"/>
      <c r="F50" s="100"/>
      <c r="G50" s="94"/>
      <c r="H50" s="61" t="s">
        <v>1715</v>
      </c>
      <c r="I50" s="61"/>
      <c r="J50" s="62">
        <v>2960</v>
      </c>
      <c r="K50" s="66"/>
      <c r="L50" s="66">
        <f t="shared" si="1"/>
        <v>0</v>
      </c>
    </row>
    <row r="51" spans="1:12" ht="15.75" thickBot="1">
      <c r="A51" s="66"/>
      <c r="B51" s="66"/>
      <c r="C51" s="66"/>
      <c r="D51" s="66"/>
      <c r="E51" s="66"/>
      <c r="F51" s="100"/>
      <c r="G51" s="94"/>
      <c r="H51" s="61" t="s">
        <v>1716</v>
      </c>
      <c r="I51" s="61"/>
      <c r="J51" s="62">
        <v>3030</v>
      </c>
      <c r="K51" s="66"/>
      <c r="L51" s="66">
        <f t="shared" si="1"/>
        <v>0</v>
      </c>
    </row>
    <row r="52" spans="1:12" ht="15.75" thickBot="1">
      <c r="A52" s="66"/>
      <c r="B52" s="66"/>
      <c r="C52" s="66"/>
      <c r="D52" s="66"/>
      <c r="E52" s="66"/>
      <c r="F52" s="100"/>
      <c r="G52" s="94"/>
      <c r="H52" s="61" t="s">
        <v>1717</v>
      </c>
      <c r="I52" s="61"/>
      <c r="J52" s="62">
        <v>3210</v>
      </c>
      <c r="K52" s="66"/>
      <c r="L52" s="66">
        <f t="shared" si="1"/>
        <v>0</v>
      </c>
    </row>
    <row r="53" spans="1:12" ht="15.75" thickBot="1">
      <c r="A53" s="66"/>
      <c r="B53" s="66"/>
      <c r="C53" s="66"/>
      <c r="D53" s="66"/>
      <c r="E53" s="66"/>
      <c r="F53" s="100"/>
      <c r="G53" s="96" t="s">
        <v>1719</v>
      </c>
      <c r="H53" s="63" t="s">
        <v>1648</v>
      </c>
      <c r="I53" s="64">
        <v>500</v>
      </c>
      <c r="J53" s="62">
        <v>1180</v>
      </c>
      <c r="K53" s="66"/>
      <c r="L53" s="66">
        <f t="shared" si="1"/>
        <v>0</v>
      </c>
    </row>
    <row r="54" spans="1:12" ht="15.75" thickBot="1">
      <c r="A54" s="66"/>
      <c r="B54" s="66"/>
      <c r="C54" s="66"/>
      <c r="D54" s="66"/>
      <c r="E54" s="66"/>
      <c r="F54" s="100"/>
      <c r="G54" s="96"/>
      <c r="H54" s="63" t="s">
        <v>1647</v>
      </c>
      <c r="I54" s="64">
        <v>440</v>
      </c>
      <c r="J54" s="62">
        <v>1320</v>
      </c>
      <c r="K54" s="66"/>
      <c r="L54" s="66">
        <f t="shared" si="1"/>
        <v>0</v>
      </c>
    </row>
    <row r="55" spans="1:12" ht="15.75" thickBot="1">
      <c r="A55" s="66"/>
      <c r="B55" s="66"/>
      <c r="C55" s="66"/>
      <c r="D55" s="66"/>
      <c r="E55" s="66"/>
      <c r="F55" s="100"/>
      <c r="G55" s="96"/>
      <c r="H55" s="63" t="s">
        <v>1646</v>
      </c>
      <c r="I55" s="64">
        <v>340</v>
      </c>
      <c r="J55" s="62">
        <v>1440</v>
      </c>
      <c r="K55" s="66"/>
      <c r="L55" s="66">
        <f t="shared" si="1"/>
        <v>0</v>
      </c>
    </row>
    <row r="56" spans="1:12" ht="15.75" thickBot="1">
      <c r="A56" s="66"/>
      <c r="B56" s="66"/>
      <c r="C56" s="66"/>
      <c r="D56" s="66"/>
      <c r="E56" s="66"/>
      <c r="F56" s="100"/>
      <c r="G56" s="96"/>
      <c r="H56" s="63" t="s">
        <v>1720</v>
      </c>
      <c r="I56" s="64">
        <v>300</v>
      </c>
      <c r="J56" s="62">
        <v>1580</v>
      </c>
      <c r="K56" s="66"/>
      <c r="L56" s="66">
        <f t="shared" si="1"/>
        <v>0</v>
      </c>
    </row>
    <row r="57" spans="1:12" ht="15.75" thickBot="1">
      <c r="A57" s="66"/>
      <c r="B57" s="66"/>
      <c r="C57" s="66"/>
      <c r="D57" s="66"/>
      <c r="E57" s="66"/>
      <c r="F57" s="100"/>
      <c r="G57" s="96"/>
      <c r="H57" s="63" t="s">
        <v>1721</v>
      </c>
      <c r="I57" s="64">
        <v>250</v>
      </c>
      <c r="J57" s="62">
        <v>1720</v>
      </c>
      <c r="K57" s="66"/>
      <c r="L57" s="66">
        <f t="shared" si="1"/>
        <v>0</v>
      </c>
    </row>
    <row r="58" spans="1:12" ht="15.75" thickBot="1">
      <c r="A58" s="66"/>
      <c r="B58" s="66"/>
      <c r="C58" s="66"/>
      <c r="D58" s="66"/>
      <c r="E58" s="66"/>
      <c r="F58" s="100"/>
      <c r="G58" s="96"/>
      <c r="H58" s="63" t="s">
        <v>1722</v>
      </c>
      <c r="I58" s="64">
        <v>200</v>
      </c>
      <c r="J58" s="62">
        <v>1980</v>
      </c>
      <c r="K58" s="66"/>
      <c r="L58" s="66">
        <f t="shared" si="1"/>
        <v>0</v>
      </c>
    </row>
    <row r="59" spans="1:12" ht="15.75" thickBot="1">
      <c r="A59" s="66"/>
      <c r="B59" s="66"/>
      <c r="C59" s="66"/>
      <c r="D59" s="66"/>
      <c r="E59" s="66"/>
      <c r="F59" s="100"/>
      <c r="G59" s="96"/>
      <c r="H59" s="63" t="s">
        <v>1644</v>
      </c>
      <c r="I59" s="64">
        <v>500</v>
      </c>
      <c r="J59" s="62">
        <v>1450</v>
      </c>
      <c r="K59" s="66"/>
      <c r="L59" s="66">
        <f t="shared" si="1"/>
        <v>0</v>
      </c>
    </row>
    <row r="60" spans="1:12" ht="15.75" thickBot="1">
      <c r="A60" s="66"/>
      <c r="B60" s="66"/>
      <c r="C60" s="66"/>
      <c r="D60" s="66"/>
      <c r="E60" s="66"/>
      <c r="F60" s="100"/>
      <c r="G60" s="96"/>
      <c r="H60" s="68" t="s">
        <v>1643</v>
      </c>
      <c r="I60" s="64">
        <v>500</v>
      </c>
      <c r="J60" s="62">
        <v>1620</v>
      </c>
      <c r="K60" s="66"/>
      <c r="L60" s="66">
        <f t="shared" si="1"/>
        <v>0</v>
      </c>
    </row>
    <row r="61" spans="1:12" ht="15.75" thickBot="1">
      <c r="A61" s="66"/>
      <c r="B61" s="66"/>
      <c r="C61" s="66"/>
      <c r="D61" s="66"/>
      <c r="E61" s="66"/>
      <c r="F61" s="100"/>
      <c r="G61" s="96"/>
      <c r="H61" s="68" t="s">
        <v>1642</v>
      </c>
      <c r="I61" s="61">
        <v>425</v>
      </c>
      <c r="J61" s="62">
        <v>1780</v>
      </c>
      <c r="K61" s="66"/>
      <c r="L61" s="66">
        <f t="shared" si="1"/>
        <v>0</v>
      </c>
    </row>
    <row r="62" spans="1:12" ht="15.75" thickBot="1">
      <c r="A62" s="66"/>
      <c r="B62" s="66"/>
      <c r="C62" s="66"/>
      <c r="D62" s="66"/>
      <c r="E62" s="66"/>
      <c r="F62" s="100"/>
      <c r="G62" s="96"/>
      <c r="H62" s="61" t="s">
        <v>1673</v>
      </c>
      <c r="I62" s="64">
        <v>375</v>
      </c>
      <c r="J62" s="62">
        <v>1950</v>
      </c>
      <c r="K62" s="66"/>
      <c r="L62" s="66">
        <f t="shared" si="1"/>
        <v>0</v>
      </c>
    </row>
    <row r="63" spans="1:12" ht="15.75" thickBot="1">
      <c r="A63" s="66"/>
      <c r="B63" s="66"/>
      <c r="C63" s="66"/>
      <c r="D63" s="66"/>
      <c r="E63" s="66"/>
      <c r="F63" s="100"/>
      <c r="G63" s="96"/>
      <c r="H63" s="61" t="s">
        <v>1674</v>
      </c>
      <c r="I63" s="61">
        <v>300</v>
      </c>
      <c r="J63" s="62">
        <v>2100</v>
      </c>
      <c r="K63" s="66"/>
      <c r="L63" s="66">
        <f t="shared" si="1"/>
        <v>0</v>
      </c>
    </row>
    <row r="64" spans="1:12" ht="15.75" thickBot="1">
      <c r="A64" s="66"/>
      <c r="B64" s="66"/>
      <c r="C64" s="66"/>
      <c r="D64" s="66"/>
      <c r="E64" s="66"/>
      <c r="F64" s="100"/>
      <c r="G64" s="96"/>
      <c r="H64" s="61" t="s">
        <v>1675</v>
      </c>
      <c r="I64" s="64">
        <v>250</v>
      </c>
      <c r="J64" s="62">
        <v>2430</v>
      </c>
      <c r="K64" s="66"/>
      <c r="L64" s="66">
        <f t="shared" si="1"/>
        <v>0</v>
      </c>
    </row>
    <row r="65" spans="1:12" ht="15.75" thickBot="1">
      <c r="A65" s="66"/>
      <c r="B65" s="66"/>
      <c r="C65" s="66"/>
      <c r="D65" s="66"/>
      <c r="E65" s="66"/>
      <c r="F65" s="100"/>
      <c r="G65" s="96"/>
      <c r="H65" s="61" t="s">
        <v>1723</v>
      </c>
      <c r="I65" s="64">
        <v>400</v>
      </c>
      <c r="J65" s="62">
        <v>1760</v>
      </c>
      <c r="K65" s="66"/>
      <c r="L65" s="66">
        <f t="shared" si="1"/>
        <v>0</v>
      </c>
    </row>
    <row r="66" spans="1:12" ht="15.75" thickBot="1">
      <c r="A66" s="66"/>
      <c r="B66" s="66"/>
      <c r="C66" s="66"/>
      <c r="D66" s="66"/>
      <c r="E66" s="66"/>
      <c r="F66" s="100"/>
      <c r="G66" s="96"/>
      <c r="H66" s="61" t="s">
        <v>1724</v>
      </c>
      <c r="I66" s="64">
        <v>400</v>
      </c>
      <c r="J66" s="62">
        <v>2150</v>
      </c>
      <c r="K66" s="66"/>
      <c r="L66" s="66">
        <f t="shared" si="1"/>
        <v>0</v>
      </c>
    </row>
    <row r="67" spans="1:12" ht="15.75" thickBot="1">
      <c r="A67" s="66"/>
      <c r="B67" s="66"/>
      <c r="C67" s="66"/>
      <c r="D67" s="66"/>
      <c r="E67" s="66"/>
      <c r="F67" s="100"/>
      <c r="G67" s="96"/>
      <c r="H67" s="61" t="s">
        <v>1725</v>
      </c>
      <c r="I67" s="61">
        <v>400</v>
      </c>
      <c r="J67" s="62">
        <v>2170</v>
      </c>
      <c r="K67" s="66"/>
      <c r="L67" s="66">
        <f t="shared" si="1"/>
        <v>0</v>
      </c>
    </row>
    <row r="68" spans="1:12" ht="15.75" thickBot="1">
      <c r="A68" s="66"/>
      <c r="B68" s="66"/>
      <c r="C68" s="66"/>
      <c r="D68" s="66"/>
      <c r="E68" s="66"/>
      <c r="F68" s="100"/>
      <c r="G68" s="96"/>
      <c r="H68" s="61" t="s">
        <v>1726</v>
      </c>
      <c r="I68" s="64">
        <v>400</v>
      </c>
      <c r="J68" s="62">
        <v>2380</v>
      </c>
      <c r="K68" s="66"/>
      <c r="L68" s="66">
        <f t="shared" si="1"/>
        <v>0</v>
      </c>
    </row>
    <row r="69" spans="1:12" ht="15.75" thickBot="1">
      <c r="A69" s="66"/>
      <c r="B69" s="66"/>
      <c r="C69" s="66"/>
      <c r="D69" s="66"/>
      <c r="E69" s="66"/>
      <c r="F69" s="100"/>
      <c r="G69" s="96"/>
      <c r="H69" s="61" t="s">
        <v>1727</v>
      </c>
      <c r="I69" s="61">
        <v>375</v>
      </c>
      <c r="J69" s="62">
        <v>2580</v>
      </c>
      <c r="K69" s="66"/>
      <c r="L69" s="66">
        <f t="shared" ref="L69:L132" si="2">K69*J69</f>
        <v>0</v>
      </c>
    </row>
    <row r="70" spans="1:12" ht="15.75" thickBot="1">
      <c r="A70" s="66"/>
      <c r="B70" s="66"/>
      <c r="C70" s="66"/>
      <c r="D70" s="66"/>
      <c r="E70" s="66"/>
      <c r="F70" s="100"/>
      <c r="G70" s="96"/>
      <c r="H70" s="61" t="s">
        <v>1728</v>
      </c>
      <c r="I70" s="64">
        <v>300</v>
      </c>
      <c r="J70" s="62">
        <v>3000</v>
      </c>
      <c r="K70" s="66"/>
      <c r="L70" s="66">
        <f t="shared" si="2"/>
        <v>0</v>
      </c>
    </row>
    <row r="71" spans="1:12" ht="15.75" thickBot="1">
      <c r="A71" s="66"/>
      <c r="B71" s="66"/>
      <c r="C71" s="66"/>
      <c r="D71" s="66"/>
      <c r="E71" s="66"/>
      <c r="F71" s="100"/>
      <c r="G71" s="96"/>
      <c r="H71" s="61" t="s">
        <v>1729</v>
      </c>
      <c r="I71" s="64">
        <v>300</v>
      </c>
      <c r="J71" s="62">
        <v>2030</v>
      </c>
      <c r="K71" s="66"/>
      <c r="L71" s="66">
        <f t="shared" si="2"/>
        <v>0</v>
      </c>
    </row>
    <row r="72" spans="1:12" ht="15.75" thickBot="1">
      <c r="A72" s="66"/>
      <c r="B72" s="66"/>
      <c r="C72" s="66"/>
      <c r="D72" s="66"/>
      <c r="E72" s="66"/>
      <c r="F72" s="100"/>
      <c r="G72" s="96"/>
      <c r="H72" s="61" t="s">
        <v>1730</v>
      </c>
      <c r="I72" s="64">
        <v>300</v>
      </c>
      <c r="J72" s="62">
        <v>2270</v>
      </c>
      <c r="K72" s="66"/>
      <c r="L72" s="66">
        <f t="shared" si="2"/>
        <v>0</v>
      </c>
    </row>
    <row r="73" spans="1:12" ht="15.75" thickBot="1">
      <c r="A73" s="66"/>
      <c r="B73" s="66"/>
      <c r="C73" s="66"/>
      <c r="D73" s="66"/>
      <c r="E73" s="66"/>
      <c r="F73" s="100"/>
      <c r="G73" s="96"/>
      <c r="H73" s="61" t="s">
        <v>1731</v>
      </c>
      <c r="I73" s="61">
        <v>300</v>
      </c>
      <c r="J73" s="62">
        <v>2500</v>
      </c>
      <c r="K73" s="66"/>
      <c r="L73" s="66">
        <f t="shared" si="2"/>
        <v>0</v>
      </c>
    </row>
    <row r="74" spans="1:12" ht="15.75" thickBot="1">
      <c r="A74" s="66"/>
      <c r="B74" s="66"/>
      <c r="C74" s="66"/>
      <c r="D74" s="66"/>
      <c r="E74" s="66"/>
      <c r="F74" s="100"/>
      <c r="G74" s="96"/>
      <c r="H74" s="61" t="s">
        <v>1732</v>
      </c>
      <c r="I74" s="64">
        <v>300</v>
      </c>
      <c r="J74" s="62">
        <v>2750</v>
      </c>
      <c r="K74" s="66"/>
      <c r="L74" s="66">
        <f t="shared" si="2"/>
        <v>0</v>
      </c>
    </row>
    <row r="75" spans="1:12" ht="15.75" thickBot="1">
      <c r="A75" s="66"/>
      <c r="B75" s="66"/>
      <c r="C75" s="66"/>
      <c r="D75" s="66"/>
      <c r="E75" s="66"/>
      <c r="F75" s="100"/>
      <c r="G75" s="96"/>
      <c r="H75" s="61" t="s">
        <v>1733</v>
      </c>
      <c r="I75" s="61">
        <v>300</v>
      </c>
      <c r="J75" s="62">
        <v>2980</v>
      </c>
      <c r="K75" s="66"/>
      <c r="L75" s="66">
        <f t="shared" si="2"/>
        <v>0</v>
      </c>
    </row>
    <row r="76" spans="1:12" ht="15.75" thickBot="1">
      <c r="A76" s="66"/>
      <c r="B76" s="66"/>
      <c r="C76" s="66"/>
      <c r="D76" s="66"/>
      <c r="E76" s="66"/>
      <c r="F76" s="100"/>
      <c r="G76" s="96"/>
      <c r="H76" s="61" t="s">
        <v>1734</v>
      </c>
      <c r="I76" s="64">
        <v>300</v>
      </c>
      <c r="J76" s="62">
        <v>3450</v>
      </c>
      <c r="K76" s="66"/>
      <c r="L76" s="66">
        <f t="shared" si="2"/>
        <v>0</v>
      </c>
    </row>
    <row r="77" spans="1:12" ht="15.75" thickBot="1">
      <c r="A77" s="66"/>
      <c r="B77" s="66"/>
      <c r="C77" s="66"/>
      <c r="D77" s="66"/>
      <c r="E77" s="66"/>
      <c r="F77" s="100"/>
      <c r="G77" s="96"/>
      <c r="H77" s="61" t="s">
        <v>1735</v>
      </c>
      <c r="I77" s="64">
        <v>200</v>
      </c>
      <c r="J77" s="62">
        <v>2300</v>
      </c>
      <c r="K77" s="66"/>
      <c r="L77" s="66">
        <f t="shared" si="2"/>
        <v>0</v>
      </c>
    </row>
    <row r="78" spans="1:12" ht="15.75" thickBot="1">
      <c r="A78" s="66"/>
      <c r="B78" s="66"/>
      <c r="C78" s="66"/>
      <c r="D78" s="66"/>
      <c r="E78" s="66"/>
      <c r="F78" s="100"/>
      <c r="G78" s="96"/>
      <c r="H78" s="61" t="s">
        <v>1736</v>
      </c>
      <c r="I78" s="64">
        <v>200</v>
      </c>
      <c r="J78" s="62">
        <v>2580</v>
      </c>
      <c r="K78" s="66"/>
      <c r="L78" s="66">
        <f t="shared" si="2"/>
        <v>0</v>
      </c>
    </row>
    <row r="79" spans="1:12" ht="15.75" thickBot="1">
      <c r="A79" s="66"/>
      <c r="B79" s="66"/>
      <c r="C79" s="66"/>
      <c r="D79" s="66"/>
      <c r="E79" s="66"/>
      <c r="F79" s="100"/>
      <c r="G79" s="96"/>
      <c r="H79" s="61" t="s">
        <v>1737</v>
      </c>
      <c r="I79" s="61">
        <v>200</v>
      </c>
      <c r="J79" s="62">
        <v>2830</v>
      </c>
      <c r="K79" s="66"/>
      <c r="L79" s="66">
        <f t="shared" si="2"/>
        <v>0</v>
      </c>
    </row>
    <row r="80" spans="1:12" ht="15.75" thickBot="1">
      <c r="A80" s="66"/>
      <c r="B80" s="66"/>
      <c r="C80" s="66"/>
      <c r="D80" s="66"/>
      <c r="E80" s="66"/>
      <c r="F80" s="100"/>
      <c r="G80" s="96"/>
      <c r="H80" s="61" t="s">
        <v>1738</v>
      </c>
      <c r="I80" s="64">
        <v>200</v>
      </c>
      <c r="J80" s="62">
        <v>3100</v>
      </c>
      <c r="K80" s="66"/>
      <c r="L80" s="66">
        <f t="shared" si="2"/>
        <v>0</v>
      </c>
    </row>
    <row r="81" spans="1:12" ht="15.75" thickBot="1">
      <c r="A81" s="66"/>
      <c r="B81" s="66"/>
      <c r="C81" s="66"/>
      <c r="D81" s="66"/>
      <c r="E81" s="66"/>
      <c r="F81" s="100"/>
      <c r="G81" s="96"/>
      <c r="H81" s="61" t="s">
        <v>1739</v>
      </c>
      <c r="I81" s="61">
        <v>200</v>
      </c>
      <c r="J81" s="62">
        <v>3360</v>
      </c>
      <c r="K81" s="66"/>
      <c r="L81" s="66">
        <f t="shared" si="2"/>
        <v>0</v>
      </c>
    </row>
    <row r="82" spans="1:12" ht="15.75" thickBot="1">
      <c r="A82" s="66"/>
      <c r="B82" s="66"/>
      <c r="C82" s="66"/>
      <c r="D82" s="66"/>
      <c r="E82" s="66"/>
      <c r="F82" s="100"/>
      <c r="G82" s="96"/>
      <c r="H82" s="61" t="s">
        <v>1740</v>
      </c>
      <c r="I82" s="64">
        <v>200</v>
      </c>
      <c r="J82" s="62">
        <v>3900</v>
      </c>
      <c r="K82" s="66"/>
      <c r="L82" s="66">
        <f t="shared" si="2"/>
        <v>0</v>
      </c>
    </row>
    <row r="83" spans="1:12" ht="15.75" thickBot="1">
      <c r="A83" s="66"/>
      <c r="B83" s="66"/>
      <c r="C83" s="66"/>
      <c r="D83" s="66"/>
      <c r="E83" s="66"/>
      <c r="F83" s="100"/>
      <c r="G83" s="96" t="s">
        <v>1741</v>
      </c>
      <c r="H83" s="61" t="s">
        <v>1648</v>
      </c>
      <c r="I83" s="64">
        <v>300</v>
      </c>
      <c r="J83" s="62">
        <v>1110</v>
      </c>
      <c r="K83" s="66"/>
      <c r="L83" s="66">
        <f t="shared" si="2"/>
        <v>0</v>
      </c>
    </row>
    <row r="84" spans="1:12" ht="15.75" thickBot="1">
      <c r="A84" s="66"/>
      <c r="B84" s="66"/>
      <c r="C84" s="66"/>
      <c r="D84" s="66"/>
      <c r="E84" s="66"/>
      <c r="F84" s="100"/>
      <c r="G84" s="96"/>
      <c r="H84" s="61" t="s">
        <v>1647</v>
      </c>
      <c r="I84" s="64">
        <v>300</v>
      </c>
      <c r="J84" s="62">
        <v>1210</v>
      </c>
      <c r="K84" s="66"/>
      <c r="L84" s="66">
        <f t="shared" si="2"/>
        <v>0</v>
      </c>
    </row>
    <row r="85" spans="1:12" ht="15.75" thickBot="1">
      <c r="A85" s="66"/>
      <c r="B85" s="66"/>
      <c r="C85" s="66"/>
      <c r="D85" s="66"/>
      <c r="E85" s="66"/>
      <c r="F85" s="100"/>
      <c r="G85" s="96"/>
      <c r="H85" s="61" t="s">
        <v>1646</v>
      </c>
      <c r="I85" s="64">
        <v>300</v>
      </c>
      <c r="J85" s="62">
        <v>1320</v>
      </c>
      <c r="K85" s="66"/>
      <c r="L85" s="66">
        <f t="shared" si="2"/>
        <v>0</v>
      </c>
    </row>
    <row r="86" spans="1:12" ht="15.75" thickBot="1">
      <c r="A86" s="66"/>
      <c r="B86" s="66"/>
      <c r="C86" s="66"/>
      <c r="D86" s="66"/>
      <c r="E86" s="66"/>
      <c r="F86" s="100"/>
      <c r="G86" s="96"/>
      <c r="H86" s="61" t="s">
        <v>1720</v>
      </c>
      <c r="I86" s="64">
        <v>300</v>
      </c>
      <c r="J86" s="62">
        <v>1420</v>
      </c>
      <c r="K86" s="66"/>
      <c r="L86" s="66">
        <f t="shared" si="2"/>
        <v>0</v>
      </c>
    </row>
    <row r="87" spans="1:12" ht="15.75" thickBot="1">
      <c r="A87" s="66"/>
      <c r="B87" s="66"/>
      <c r="C87" s="66"/>
      <c r="D87" s="66"/>
      <c r="E87" s="66"/>
      <c r="F87" s="100"/>
      <c r="G87" s="96"/>
      <c r="H87" s="61" t="s">
        <v>1721</v>
      </c>
      <c r="I87" s="64">
        <v>200</v>
      </c>
      <c r="J87" s="62">
        <v>1530</v>
      </c>
      <c r="K87" s="66"/>
      <c r="L87" s="66">
        <f t="shared" si="2"/>
        <v>0</v>
      </c>
    </row>
    <row r="88" spans="1:12" ht="15.75" thickBot="1">
      <c r="A88" s="66"/>
      <c r="B88" s="66"/>
      <c r="C88" s="66"/>
      <c r="D88" s="66"/>
      <c r="E88" s="66"/>
      <c r="F88" s="100"/>
      <c r="G88" s="96"/>
      <c r="H88" s="61" t="s">
        <v>1722</v>
      </c>
      <c r="I88" s="64">
        <v>200</v>
      </c>
      <c r="J88" s="62">
        <v>1750</v>
      </c>
      <c r="K88" s="66"/>
      <c r="L88" s="66">
        <f t="shared" si="2"/>
        <v>0</v>
      </c>
    </row>
    <row r="89" spans="1:12" ht="15.75" thickBot="1">
      <c r="A89" s="66"/>
      <c r="B89" s="66"/>
      <c r="C89" s="66"/>
      <c r="D89" s="66"/>
      <c r="E89" s="66"/>
      <c r="F89" s="100"/>
      <c r="G89" s="96"/>
      <c r="H89" s="61" t="s">
        <v>1644</v>
      </c>
      <c r="I89" s="64">
        <v>350</v>
      </c>
      <c r="J89" s="62">
        <v>1340</v>
      </c>
      <c r="K89" s="66"/>
      <c r="L89" s="66">
        <f t="shared" si="2"/>
        <v>0</v>
      </c>
    </row>
    <row r="90" spans="1:12" ht="15.75" thickBot="1">
      <c r="A90" s="66"/>
      <c r="B90" s="66"/>
      <c r="C90" s="66"/>
      <c r="D90" s="66"/>
      <c r="E90" s="66"/>
      <c r="F90" s="100"/>
      <c r="G90" s="96"/>
      <c r="H90" s="69" t="s">
        <v>1643</v>
      </c>
      <c r="I90" s="64">
        <v>350</v>
      </c>
      <c r="J90" s="62">
        <v>1470</v>
      </c>
      <c r="K90" s="66"/>
      <c r="L90" s="66">
        <f t="shared" si="2"/>
        <v>0</v>
      </c>
    </row>
    <row r="91" spans="1:12" ht="15.75" thickBot="1">
      <c r="A91" s="66"/>
      <c r="B91" s="66"/>
      <c r="C91" s="66"/>
      <c r="D91" s="66"/>
      <c r="E91" s="66"/>
      <c r="F91" s="100"/>
      <c r="G91" s="96"/>
      <c r="H91" s="69" t="s">
        <v>1642</v>
      </c>
      <c r="I91" s="61">
        <v>300</v>
      </c>
      <c r="J91" s="62">
        <v>1600</v>
      </c>
      <c r="K91" s="66"/>
      <c r="L91" s="66">
        <f t="shared" si="2"/>
        <v>0</v>
      </c>
    </row>
    <row r="92" spans="1:12" ht="15.75" thickBot="1">
      <c r="A92" s="66"/>
      <c r="B92" s="66"/>
      <c r="C92" s="66"/>
      <c r="D92" s="66"/>
      <c r="E92" s="66"/>
      <c r="F92" s="100"/>
      <c r="G92" s="96"/>
      <c r="H92" s="61" t="s">
        <v>1673</v>
      </c>
      <c r="I92" s="64">
        <v>300</v>
      </c>
      <c r="J92" s="62">
        <v>1730</v>
      </c>
      <c r="K92" s="66"/>
      <c r="L92" s="66">
        <f t="shared" si="2"/>
        <v>0</v>
      </c>
    </row>
    <row r="93" spans="1:12" ht="15.75" thickBot="1">
      <c r="A93" s="66"/>
      <c r="B93" s="66"/>
      <c r="C93" s="66"/>
      <c r="D93" s="66"/>
      <c r="E93" s="66"/>
      <c r="F93" s="100"/>
      <c r="G93" s="96"/>
      <c r="H93" s="61" t="s">
        <v>1674</v>
      </c>
      <c r="I93" s="61">
        <v>250</v>
      </c>
      <c r="J93" s="62">
        <v>1850</v>
      </c>
      <c r="K93" s="66"/>
      <c r="L93" s="66">
        <f t="shared" si="2"/>
        <v>0</v>
      </c>
    </row>
    <row r="94" spans="1:12" ht="15.75" thickBot="1">
      <c r="A94" s="66"/>
      <c r="B94" s="66"/>
      <c r="C94" s="66"/>
      <c r="D94" s="66"/>
      <c r="E94" s="66"/>
      <c r="F94" s="100"/>
      <c r="G94" s="96"/>
      <c r="H94" s="61" t="s">
        <v>1675</v>
      </c>
      <c r="I94" s="64">
        <v>200</v>
      </c>
      <c r="J94" s="62">
        <v>2120</v>
      </c>
      <c r="K94" s="66"/>
      <c r="L94" s="66">
        <f t="shared" si="2"/>
        <v>0</v>
      </c>
    </row>
    <row r="95" spans="1:12" ht="15.75" thickBot="1">
      <c r="A95" s="66"/>
      <c r="B95" s="66"/>
      <c r="C95" s="66"/>
      <c r="D95" s="66"/>
      <c r="E95" s="66"/>
      <c r="F95" s="100"/>
      <c r="G95" s="96"/>
      <c r="H95" s="61" t="s">
        <v>1723</v>
      </c>
      <c r="I95" s="64">
        <v>350</v>
      </c>
      <c r="J95" s="62">
        <v>1580</v>
      </c>
      <c r="K95" s="66"/>
      <c r="L95" s="66">
        <f t="shared" si="2"/>
        <v>0</v>
      </c>
    </row>
    <row r="96" spans="1:12" ht="15.75" thickBot="1">
      <c r="A96" s="66"/>
      <c r="B96" s="66"/>
      <c r="C96" s="66"/>
      <c r="D96" s="66"/>
      <c r="E96" s="66"/>
      <c r="F96" s="100"/>
      <c r="G96" s="96"/>
      <c r="H96" s="61" t="s">
        <v>1724</v>
      </c>
      <c r="I96" s="64">
        <v>350</v>
      </c>
      <c r="J96" s="62">
        <v>1730</v>
      </c>
      <c r="K96" s="66"/>
      <c r="L96" s="66">
        <f t="shared" si="2"/>
        <v>0</v>
      </c>
    </row>
    <row r="97" spans="1:12" ht="15.75" thickBot="1">
      <c r="A97" s="66"/>
      <c r="B97" s="66"/>
      <c r="C97" s="66"/>
      <c r="D97" s="66"/>
      <c r="E97" s="66"/>
      <c r="F97" s="100"/>
      <c r="G97" s="96"/>
      <c r="H97" s="61" t="s">
        <v>1725</v>
      </c>
      <c r="I97" s="61">
        <v>350</v>
      </c>
      <c r="J97" s="62">
        <v>1880</v>
      </c>
      <c r="K97" s="66"/>
      <c r="L97" s="66">
        <f t="shared" si="2"/>
        <v>0</v>
      </c>
    </row>
    <row r="98" spans="1:12" ht="15.75" thickBot="1">
      <c r="A98" s="66"/>
      <c r="B98" s="66"/>
      <c r="C98" s="66"/>
      <c r="D98" s="66"/>
      <c r="E98" s="66"/>
      <c r="F98" s="100"/>
      <c r="G98" s="96"/>
      <c r="H98" s="61" t="s">
        <v>1726</v>
      </c>
      <c r="I98" s="64">
        <v>350</v>
      </c>
      <c r="J98" s="62">
        <v>2030</v>
      </c>
      <c r="K98" s="66"/>
      <c r="L98" s="66">
        <f t="shared" si="2"/>
        <v>0</v>
      </c>
    </row>
    <row r="99" spans="1:12" ht="15.75" thickBot="1">
      <c r="A99" s="66"/>
      <c r="B99" s="66"/>
      <c r="C99" s="66"/>
      <c r="D99" s="66"/>
      <c r="E99" s="66"/>
      <c r="F99" s="100"/>
      <c r="G99" s="96"/>
      <c r="H99" s="61" t="s">
        <v>1727</v>
      </c>
      <c r="I99" s="61">
        <v>250</v>
      </c>
      <c r="J99" s="62">
        <v>2180</v>
      </c>
      <c r="K99" s="66"/>
      <c r="L99" s="66">
        <f t="shared" si="2"/>
        <v>0</v>
      </c>
    </row>
    <row r="100" spans="1:12" ht="15.75" thickBot="1">
      <c r="A100" s="66"/>
      <c r="B100" s="66"/>
      <c r="C100" s="66"/>
      <c r="D100" s="66"/>
      <c r="E100" s="66"/>
      <c r="F100" s="100"/>
      <c r="G100" s="96"/>
      <c r="H100" s="61" t="s">
        <v>1728</v>
      </c>
      <c r="I100" s="64">
        <v>250</v>
      </c>
      <c r="J100" s="62">
        <v>2480</v>
      </c>
      <c r="K100" s="66"/>
      <c r="L100" s="66">
        <f t="shared" si="2"/>
        <v>0</v>
      </c>
    </row>
    <row r="101" spans="1:12" ht="15.75" thickBot="1">
      <c r="A101" s="66"/>
      <c r="B101" s="66"/>
      <c r="C101" s="66"/>
      <c r="D101" s="66"/>
      <c r="E101" s="66"/>
      <c r="F101" s="100"/>
      <c r="G101" s="96"/>
      <c r="H101" s="61" t="s">
        <v>1729</v>
      </c>
      <c r="I101" s="64">
        <v>300</v>
      </c>
      <c r="J101" s="62">
        <v>1820</v>
      </c>
      <c r="K101" s="66"/>
      <c r="L101" s="66">
        <f t="shared" si="2"/>
        <v>0</v>
      </c>
    </row>
    <row r="102" spans="1:12" ht="15.75" thickBot="1">
      <c r="A102" s="66"/>
      <c r="B102" s="66"/>
      <c r="C102" s="66"/>
      <c r="D102" s="66"/>
      <c r="E102" s="66"/>
      <c r="F102" s="100"/>
      <c r="G102" s="96"/>
      <c r="H102" s="61" t="s">
        <v>1730</v>
      </c>
      <c r="I102" s="64">
        <v>300</v>
      </c>
      <c r="J102" s="62">
        <v>1990</v>
      </c>
      <c r="K102" s="66"/>
      <c r="L102" s="66">
        <f t="shared" si="2"/>
        <v>0</v>
      </c>
    </row>
    <row r="103" spans="1:12" ht="15.75" thickBot="1">
      <c r="A103" s="66"/>
      <c r="B103" s="66"/>
      <c r="C103" s="66"/>
      <c r="D103" s="66"/>
      <c r="E103" s="66"/>
      <c r="F103" s="100"/>
      <c r="G103" s="96"/>
      <c r="H103" s="61" t="s">
        <v>1731</v>
      </c>
      <c r="I103" s="61">
        <v>300</v>
      </c>
      <c r="J103" s="62">
        <v>2170</v>
      </c>
      <c r="K103" s="66"/>
      <c r="L103" s="66">
        <f t="shared" si="2"/>
        <v>0</v>
      </c>
    </row>
    <row r="104" spans="1:12" ht="15.75" thickBot="1">
      <c r="A104" s="66"/>
      <c r="B104" s="66"/>
      <c r="C104" s="66"/>
      <c r="D104" s="66"/>
      <c r="E104" s="66"/>
      <c r="F104" s="100"/>
      <c r="G104" s="96"/>
      <c r="H104" s="61" t="s">
        <v>1732</v>
      </c>
      <c r="I104" s="64">
        <v>300</v>
      </c>
      <c r="J104" s="62">
        <v>2340</v>
      </c>
      <c r="K104" s="66"/>
      <c r="L104" s="66">
        <f t="shared" si="2"/>
        <v>0</v>
      </c>
    </row>
    <row r="105" spans="1:12" ht="15.75" thickBot="1">
      <c r="A105" s="66"/>
      <c r="B105" s="66"/>
      <c r="C105" s="66"/>
      <c r="D105" s="66"/>
      <c r="E105" s="66"/>
      <c r="F105" s="100"/>
      <c r="G105" s="96"/>
      <c r="H105" s="61" t="s">
        <v>1733</v>
      </c>
      <c r="I105" s="61">
        <v>300</v>
      </c>
      <c r="J105" s="62">
        <v>2510</v>
      </c>
      <c r="K105" s="66"/>
      <c r="L105" s="66">
        <f t="shared" si="2"/>
        <v>0</v>
      </c>
    </row>
    <row r="106" spans="1:12" ht="15.75" thickBot="1">
      <c r="A106" s="66"/>
      <c r="B106" s="66"/>
      <c r="C106" s="66"/>
      <c r="D106" s="66"/>
      <c r="E106" s="66"/>
      <c r="F106" s="100"/>
      <c r="G106" s="96"/>
      <c r="H106" s="61" t="s">
        <v>1734</v>
      </c>
      <c r="I106" s="64">
        <v>250</v>
      </c>
      <c r="J106" s="62">
        <v>2860</v>
      </c>
      <c r="K106" s="66"/>
      <c r="L106" s="66">
        <f t="shared" si="2"/>
        <v>0</v>
      </c>
    </row>
    <row r="107" spans="1:12" ht="15.75" thickBot="1">
      <c r="A107" s="66"/>
      <c r="B107" s="66"/>
      <c r="C107" s="66"/>
      <c r="D107" s="66"/>
      <c r="E107" s="66"/>
      <c r="F107" s="100"/>
      <c r="G107" s="96"/>
      <c r="H107" s="61" t="s">
        <v>1735</v>
      </c>
      <c r="I107" s="64">
        <v>200</v>
      </c>
      <c r="J107" s="62">
        <v>2060</v>
      </c>
      <c r="K107" s="66"/>
      <c r="L107" s="66">
        <f t="shared" si="2"/>
        <v>0</v>
      </c>
    </row>
    <row r="108" spans="1:12" ht="15.75" thickBot="1">
      <c r="A108" s="66"/>
      <c r="B108" s="66"/>
      <c r="C108" s="66"/>
      <c r="D108" s="66"/>
      <c r="E108" s="66"/>
      <c r="F108" s="100"/>
      <c r="G108" s="96"/>
      <c r="H108" s="61" t="s">
        <v>1736</v>
      </c>
      <c r="I108" s="64">
        <v>200</v>
      </c>
      <c r="J108" s="62">
        <v>2250</v>
      </c>
      <c r="K108" s="66"/>
      <c r="L108" s="66">
        <f t="shared" si="2"/>
        <v>0</v>
      </c>
    </row>
    <row r="109" spans="1:12" ht="15.75" thickBot="1">
      <c r="A109" s="66"/>
      <c r="B109" s="66"/>
      <c r="C109" s="66"/>
      <c r="D109" s="66"/>
      <c r="E109" s="66"/>
      <c r="F109" s="100"/>
      <c r="G109" s="96"/>
      <c r="H109" s="61" t="s">
        <v>1737</v>
      </c>
      <c r="I109" s="61">
        <v>200</v>
      </c>
      <c r="J109" s="62">
        <v>2450</v>
      </c>
      <c r="K109" s="66"/>
      <c r="L109" s="66">
        <f t="shared" si="2"/>
        <v>0</v>
      </c>
    </row>
    <row r="110" spans="1:12" ht="15.75" thickBot="1">
      <c r="A110" s="66"/>
      <c r="B110" s="66"/>
      <c r="C110" s="66"/>
      <c r="D110" s="66"/>
      <c r="E110" s="66"/>
      <c r="F110" s="100"/>
      <c r="G110" s="96"/>
      <c r="H110" s="61" t="s">
        <v>1738</v>
      </c>
      <c r="I110" s="64">
        <v>200</v>
      </c>
      <c r="J110" s="62">
        <v>2640</v>
      </c>
      <c r="K110" s="66"/>
      <c r="L110" s="66">
        <f t="shared" si="2"/>
        <v>0</v>
      </c>
    </row>
    <row r="111" spans="1:12" ht="15.75" thickBot="1">
      <c r="A111" s="66"/>
      <c r="B111" s="66"/>
      <c r="C111" s="66"/>
      <c r="D111" s="66"/>
      <c r="E111" s="66"/>
      <c r="F111" s="100"/>
      <c r="G111" s="96"/>
      <c r="H111" s="61" t="s">
        <v>1739</v>
      </c>
      <c r="I111" s="61">
        <v>200</v>
      </c>
      <c r="J111" s="62">
        <v>2840</v>
      </c>
      <c r="K111" s="66"/>
      <c r="L111" s="66">
        <f t="shared" si="2"/>
        <v>0</v>
      </c>
    </row>
    <row r="112" spans="1:12" ht="15.75" thickBot="1">
      <c r="A112" s="66"/>
      <c r="B112" s="66"/>
      <c r="C112" s="66"/>
      <c r="D112" s="66"/>
      <c r="E112" s="66"/>
      <c r="F112" s="100"/>
      <c r="G112" s="96"/>
      <c r="H112" s="61" t="s">
        <v>1740</v>
      </c>
      <c r="I112" s="64">
        <v>200</v>
      </c>
      <c r="J112" s="62">
        <v>3230</v>
      </c>
      <c r="K112" s="66"/>
      <c r="L112" s="66">
        <f t="shared" si="2"/>
        <v>0</v>
      </c>
    </row>
    <row r="113" spans="1:12" ht="15.75" thickBot="1">
      <c r="A113" s="66"/>
      <c r="B113" s="66"/>
      <c r="C113" s="66"/>
      <c r="D113" s="66"/>
      <c r="E113" s="66"/>
      <c r="F113" s="100"/>
      <c r="G113" s="96" t="s">
        <v>1742</v>
      </c>
      <c r="H113" s="63" t="s">
        <v>1648</v>
      </c>
      <c r="I113" s="64">
        <v>250</v>
      </c>
      <c r="J113" s="62">
        <v>670</v>
      </c>
      <c r="K113" s="66"/>
      <c r="L113" s="66">
        <f t="shared" si="2"/>
        <v>0</v>
      </c>
    </row>
    <row r="114" spans="1:12" ht="15.75" thickBot="1">
      <c r="A114" s="66"/>
      <c r="B114" s="66"/>
      <c r="C114" s="66"/>
      <c r="D114" s="66"/>
      <c r="E114" s="66"/>
      <c r="F114" s="100"/>
      <c r="G114" s="96"/>
      <c r="H114" s="63" t="s">
        <v>1647</v>
      </c>
      <c r="I114" s="64">
        <v>250</v>
      </c>
      <c r="J114" s="62">
        <v>670</v>
      </c>
      <c r="K114" s="66"/>
      <c r="L114" s="66">
        <f t="shared" si="2"/>
        <v>0</v>
      </c>
    </row>
    <row r="115" spans="1:12" ht="15.75" thickBot="1">
      <c r="A115" s="66"/>
      <c r="B115" s="66"/>
      <c r="C115" s="66"/>
      <c r="D115" s="66"/>
      <c r="E115" s="66"/>
      <c r="F115" s="100"/>
      <c r="G115" s="96"/>
      <c r="H115" s="63" t="s">
        <v>1646</v>
      </c>
      <c r="I115" s="64">
        <v>250</v>
      </c>
      <c r="J115" s="62">
        <v>670</v>
      </c>
      <c r="K115" s="66"/>
      <c r="L115" s="66">
        <f t="shared" si="2"/>
        <v>0</v>
      </c>
    </row>
    <row r="116" spans="1:12" ht="15.75" thickBot="1">
      <c r="A116" s="66"/>
      <c r="B116" s="66"/>
      <c r="C116" s="66"/>
      <c r="D116" s="66"/>
      <c r="E116" s="66"/>
      <c r="F116" s="100"/>
      <c r="G116" s="96"/>
      <c r="H116" s="63" t="s">
        <v>1644</v>
      </c>
      <c r="I116" s="64">
        <v>250</v>
      </c>
      <c r="J116" s="62">
        <v>870</v>
      </c>
      <c r="K116" s="66"/>
      <c r="L116" s="66">
        <f t="shared" si="2"/>
        <v>0</v>
      </c>
    </row>
    <row r="117" spans="1:12" ht="15.75" thickBot="1">
      <c r="A117" s="66"/>
      <c r="B117" s="66"/>
      <c r="C117" s="66"/>
      <c r="D117" s="66"/>
      <c r="E117" s="66"/>
      <c r="F117" s="100"/>
      <c r="G117" s="96"/>
      <c r="H117" s="68" t="s">
        <v>1643</v>
      </c>
      <c r="I117" s="64">
        <v>250</v>
      </c>
      <c r="J117" s="62">
        <v>880</v>
      </c>
      <c r="K117" s="66"/>
      <c r="L117" s="66">
        <f t="shared" si="2"/>
        <v>0</v>
      </c>
    </row>
    <row r="118" spans="1:12" ht="15.75" thickBot="1">
      <c r="A118" s="66"/>
      <c r="B118" s="66"/>
      <c r="C118" s="66"/>
      <c r="D118" s="66"/>
      <c r="E118" s="66"/>
      <c r="F118" s="100"/>
      <c r="G118" s="96"/>
      <c r="H118" s="61" t="s">
        <v>1642</v>
      </c>
      <c r="I118" s="64">
        <v>250</v>
      </c>
      <c r="J118" s="62">
        <v>890</v>
      </c>
      <c r="K118" s="66"/>
      <c r="L118" s="66">
        <f t="shared" si="2"/>
        <v>0</v>
      </c>
    </row>
    <row r="119" spans="1:12" ht="15.75" thickBot="1">
      <c r="A119" s="66"/>
      <c r="B119" s="66"/>
      <c r="C119" s="66"/>
      <c r="D119" s="66"/>
      <c r="E119" s="66"/>
      <c r="F119" s="100"/>
      <c r="G119" s="96"/>
      <c r="H119" s="61" t="s">
        <v>1723</v>
      </c>
      <c r="I119" s="64">
        <v>250</v>
      </c>
      <c r="J119" s="62">
        <v>1010</v>
      </c>
      <c r="K119" s="66"/>
      <c r="L119" s="66">
        <f t="shared" si="2"/>
        <v>0</v>
      </c>
    </row>
    <row r="120" spans="1:12" ht="15.75" thickBot="1">
      <c r="A120" s="66"/>
      <c r="B120" s="66"/>
      <c r="C120" s="66"/>
      <c r="D120" s="66"/>
      <c r="E120" s="66"/>
      <c r="F120" s="100"/>
      <c r="G120" s="96"/>
      <c r="H120" s="61" t="s">
        <v>1724</v>
      </c>
      <c r="I120" s="64">
        <v>250</v>
      </c>
      <c r="J120" s="62">
        <v>1020</v>
      </c>
      <c r="K120" s="66"/>
      <c r="L120" s="66">
        <f t="shared" si="2"/>
        <v>0</v>
      </c>
    </row>
    <row r="121" spans="1:12" ht="15.75" thickBot="1">
      <c r="A121" s="66"/>
      <c r="B121" s="66"/>
      <c r="C121" s="66"/>
      <c r="D121" s="66"/>
      <c r="E121" s="66"/>
      <c r="F121" s="100"/>
      <c r="G121" s="96"/>
      <c r="H121" s="61" t="s">
        <v>1725</v>
      </c>
      <c r="I121" s="64">
        <v>200</v>
      </c>
      <c r="J121" s="62">
        <v>1030</v>
      </c>
      <c r="K121" s="66"/>
      <c r="L121" s="66">
        <f t="shared" si="2"/>
        <v>0</v>
      </c>
    </row>
    <row r="122" spans="1:12" ht="15.75" thickBot="1">
      <c r="A122" s="66"/>
      <c r="B122" s="66"/>
      <c r="C122" s="66"/>
      <c r="D122" s="66"/>
      <c r="E122" s="66"/>
      <c r="F122" s="100"/>
      <c r="G122" s="96"/>
      <c r="H122" s="61" t="s">
        <v>1729</v>
      </c>
      <c r="I122" s="64">
        <v>200</v>
      </c>
      <c r="J122" s="62">
        <v>1170</v>
      </c>
      <c r="K122" s="66"/>
      <c r="L122" s="66">
        <f t="shared" si="2"/>
        <v>0</v>
      </c>
    </row>
    <row r="123" spans="1:12" ht="15.75" thickBot="1">
      <c r="A123" s="66"/>
      <c r="B123" s="66"/>
      <c r="C123" s="66"/>
      <c r="D123" s="66"/>
      <c r="E123" s="66"/>
      <c r="F123" s="100"/>
      <c r="G123" s="96"/>
      <c r="H123" s="61" t="s">
        <v>1730</v>
      </c>
      <c r="I123" s="64">
        <v>200</v>
      </c>
      <c r="J123" s="62">
        <v>1180</v>
      </c>
      <c r="K123" s="66"/>
      <c r="L123" s="66">
        <f t="shared" si="2"/>
        <v>0</v>
      </c>
    </row>
    <row r="124" spans="1:12" ht="15.75" thickBot="1">
      <c r="A124" s="66"/>
      <c r="B124" s="66"/>
      <c r="C124" s="66"/>
      <c r="D124" s="66"/>
      <c r="E124" s="66"/>
      <c r="F124" s="100"/>
      <c r="G124" s="96" t="s">
        <v>1743</v>
      </c>
      <c r="H124" s="61" t="s">
        <v>1744</v>
      </c>
      <c r="I124" s="62"/>
      <c r="J124" s="61">
        <v>340</v>
      </c>
      <c r="K124" s="66"/>
      <c r="L124" s="66">
        <f t="shared" si="2"/>
        <v>0</v>
      </c>
    </row>
    <row r="125" spans="1:12" ht="15.75" thickBot="1">
      <c r="A125" s="66"/>
      <c r="B125" s="66"/>
      <c r="C125" s="66"/>
      <c r="D125" s="66"/>
      <c r="E125" s="66"/>
      <c r="F125" s="100"/>
      <c r="G125" s="96"/>
      <c r="H125" s="61" t="s">
        <v>1745</v>
      </c>
      <c r="I125" s="62"/>
      <c r="J125" s="61">
        <v>410</v>
      </c>
      <c r="K125" s="66"/>
      <c r="L125" s="66">
        <f t="shared" si="2"/>
        <v>0</v>
      </c>
    </row>
    <row r="126" spans="1:12" ht="15.75" thickBot="1">
      <c r="A126" s="66"/>
      <c r="B126" s="66"/>
      <c r="C126" s="66"/>
      <c r="D126" s="66"/>
      <c r="E126" s="66"/>
      <c r="F126" s="100"/>
      <c r="G126" s="96"/>
      <c r="H126" s="61" t="s">
        <v>1746</v>
      </c>
      <c r="I126" s="62"/>
      <c r="J126" s="61">
        <v>490</v>
      </c>
      <c r="K126" s="66"/>
      <c r="L126" s="66">
        <f t="shared" si="2"/>
        <v>0</v>
      </c>
    </row>
    <row r="127" spans="1:12" ht="15.75" thickBot="1">
      <c r="A127" s="66"/>
      <c r="B127" s="66"/>
      <c r="C127" s="66"/>
      <c r="D127" s="66"/>
      <c r="E127" s="66"/>
      <c r="F127" s="100"/>
      <c r="G127" s="96"/>
      <c r="H127" s="61">
        <v>1200</v>
      </c>
      <c r="I127" s="62"/>
      <c r="J127" s="61">
        <v>340</v>
      </c>
      <c r="K127" s="66"/>
      <c r="L127" s="66">
        <f t="shared" si="2"/>
        <v>0</v>
      </c>
    </row>
    <row r="128" spans="1:12" ht="15.75" thickBot="1">
      <c r="A128" s="66"/>
      <c r="B128" s="66"/>
      <c r="C128" s="66"/>
      <c r="D128" s="66"/>
      <c r="E128" s="66"/>
      <c r="F128" s="100"/>
      <c r="G128" s="96"/>
      <c r="H128" s="61">
        <v>1500</v>
      </c>
      <c r="I128" s="62"/>
      <c r="J128" s="61">
        <v>410</v>
      </c>
      <c r="K128" s="66"/>
      <c r="L128" s="66">
        <f t="shared" si="2"/>
        <v>0</v>
      </c>
    </row>
    <row r="129" spans="1:12" ht="15.75" thickBot="1">
      <c r="A129" s="66"/>
      <c r="B129" s="66"/>
      <c r="C129" s="66"/>
      <c r="D129" s="66"/>
      <c r="E129" s="66"/>
      <c r="F129" s="100"/>
      <c r="G129" s="96"/>
      <c r="H129" s="61">
        <v>1800</v>
      </c>
      <c r="I129" s="62"/>
      <c r="J129" s="61">
        <v>490</v>
      </c>
      <c r="K129" s="66"/>
      <c r="L129" s="66">
        <f t="shared" si="2"/>
        <v>0</v>
      </c>
    </row>
    <row r="130" spans="1:12" ht="15.75" thickBot="1">
      <c r="A130" s="66"/>
      <c r="B130" s="66"/>
      <c r="C130" s="66"/>
      <c r="D130" s="66"/>
      <c r="E130" s="66"/>
      <c r="F130" s="100"/>
      <c r="G130" s="96"/>
      <c r="H130" s="61">
        <v>2100</v>
      </c>
      <c r="I130" s="62"/>
      <c r="J130" s="61">
        <v>570</v>
      </c>
      <c r="K130" s="66"/>
      <c r="L130" s="66">
        <f t="shared" si="2"/>
        <v>0</v>
      </c>
    </row>
    <row r="131" spans="1:12" ht="15.75" thickBot="1">
      <c r="A131" s="66"/>
      <c r="B131" s="66"/>
      <c r="C131" s="66"/>
      <c r="D131" s="66"/>
      <c r="E131" s="66"/>
      <c r="F131" s="100"/>
      <c r="G131" s="96"/>
      <c r="H131" s="61">
        <v>2400</v>
      </c>
      <c r="I131" s="62"/>
      <c r="J131" s="61">
        <v>650</v>
      </c>
      <c r="K131" s="66"/>
      <c r="L131" s="66">
        <f t="shared" si="2"/>
        <v>0</v>
      </c>
    </row>
    <row r="132" spans="1:12" ht="15.75" thickBot="1">
      <c r="A132" s="66"/>
      <c r="B132" s="66"/>
      <c r="C132" s="66"/>
      <c r="D132" s="66"/>
      <c r="E132" s="66"/>
      <c r="F132" s="100"/>
      <c r="G132" s="96" t="s">
        <v>1747</v>
      </c>
      <c r="H132" s="61">
        <v>400</v>
      </c>
      <c r="I132" s="62"/>
      <c r="J132" s="61">
        <v>60</v>
      </c>
      <c r="K132" s="66"/>
      <c r="L132" s="66">
        <f t="shared" si="2"/>
        <v>0</v>
      </c>
    </row>
    <row r="133" spans="1:12" ht="15.75" thickBot="1">
      <c r="A133" s="66"/>
      <c r="B133" s="66"/>
      <c r="C133" s="66"/>
      <c r="D133" s="66"/>
      <c r="E133" s="66"/>
      <c r="F133" s="100"/>
      <c r="G133" s="96"/>
      <c r="H133" s="61">
        <v>500</v>
      </c>
      <c r="I133" s="62"/>
      <c r="J133" s="61">
        <v>70</v>
      </c>
      <c r="K133" s="66"/>
      <c r="L133" s="66">
        <f t="shared" ref="L133:L173" si="3">K133*J133</f>
        <v>0</v>
      </c>
    </row>
    <row r="134" spans="1:12" ht="15.75" thickBot="1">
      <c r="A134" s="66"/>
      <c r="B134" s="66"/>
      <c r="C134" s="66"/>
      <c r="D134" s="66"/>
      <c r="E134" s="66"/>
      <c r="F134" s="100"/>
      <c r="G134" s="96"/>
      <c r="H134" s="61">
        <v>600</v>
      </c>
      <c r="I134" s="62"/>
      <c r="J134" s="61">
        <v>70</v>
      </c>
      <c r="K134" s="66"/>
      <c r="L134" s="66">
        <f t="shared" si="3"/>
        <v>0</v>
      </c>
    </row>
    <row r="135" spans="1:12" ht="15.75" thickBot="1">
      <c r="A135" s="66"/>
      <c r="B135" s="66"/>
      <c r="C135" s="66"/>
      <c r="D135" s="66"/>
      <c r="E135" s="66"/>
      <c r="F135" s="100"/>
      <c r="G135" s="96"/>
      <c r="H135" s="61">
        <v>700</v>
      </c>
      <c r="I135" s="62"/>
      <c r="J135" s="61">
        <v>90</v>
      </c>
      <c r="K135" s="66"/>
      <c r="L135" s="66">
        <f t="shared" si="3"/>
        <v>0</v>
      </c>
    </row>
    <row r="136" spans="1:12" ht="15.75" thickBot="1">
      <c r="A136" s="66"/>
      <c r="B136" s="66"/>
      <c r="C136" s="66"/>
      <c r="D136" s="66"/>
      <c r="E136" s="66"/>
      <c r="F136" s="100"/>
      <c r="G136" s="96"/>
      <c r="H136" s="61">
        <v>800</v>
      </c>
      <c r="I136" s="62"/>
      <c r="J136" s="61">
        <v>90</v>
      </c>
      <c r="K136" s="66"/>
      <c r="L136" s="66">
        <f t="shared" si="3"/>
        <v>0</v>
      </c>
    </row>
    <row r="137" spans="1:12" ht="15.75" thickBot="1">
      <c r="A137" s="66"/>
      <c r="B137" s="66"/>
      <c r="C137" s="66"/>
      <c r="D137" s="66"/>
      <c r="E137" s="66"/>
      <c r="F137" s="100"/>
      <c r="G137" s="96"/>
      <c r="H137" s="61">
        <v>1000</v>
      </c>
      <c r="I137" s="62"/>
      <c r="J137" s="61">
        <v>110</v>
      </c>
      <c r="K137" s="66"/>
      <c r="L137" s="66">
        <f t="shared" si="3"/>
        <v>0</v>
      </c>
    </row>
    <row r="138" spans="1:12" ht="15.75" thickBot="1">
      <c r="A138" s="66"/>
      <c r="B138" s="66"/>
      <c r="C138" s="66"/>
      <c r="D138" s="66"/>
      <c r="E138" s="66"/>
      <c r="F138" s="100"/>
      <c r="G138" s="94" t="s">
        <v>1748</v>
      </c>
      <c r="H138" s="65" t="s">
        <v>1749</v>
      </c>
      <c r="I138" s="62"/>
      <c r="J138" s="62">
        <v>130</v>
      </c>
      <c r="K138" s="66"/>
      <c r="L138" s="66">
        <f t="shared" si="3"/>
        <v>0</v>
      </c>
    </row>
    <row r="139" spans="1:12" ht="15.75" thickBot="1">
      <c r="A139" s="66"/>
      <c r="B139" s="66"/>
      <c r="C139" s="66"/>
      <c r="D139" s="66"/>
      <c r="E139" s="66"/>
      <c r="F139" s="100"/>
      <c r="G139" s="94"/>
      <c r="H139" s="65" t="s">
        <v>1750</v>
      </c>
      <c r="I139" s="62"/>
      <c r="J139" s="62">
        <v>160</v>
      </c>
      <c r="K139" s="66"/>
      <c r="L139" s="66">
        <f t="shared" si="3"/>
        <v>0</v>
      </c>
    </row>
    <row r="140" spans="1:12" ht="15.75" thickBot="1">
      <c r="A140" s="66"/>
      <c r="B140" s="66"/>
      <c r="C140" s="66"/>
      <c r="D140" s="66"/>
      <c r="E140" s="66"/>
      <c r="F140" s="100"/>
      <c r="G140" s="94"/>
      <c r="H140" s="65" t="s">
        <v>1751</v>
      </c>
      <c r="I140" s="62"/>
      <c r="J140" s="62">
        <v>180</v>
      </c>
      <c r="K140" s="66"/>
      <c r="L140" s="66">
        <f t="shared" si="3"/>
        <v>0</v>
      </c>
    </row>
    <row r="141" spans="1:12" ht="15.75" thickBot="1">
      <c r="A141" s="66"/>
      <c r="B141" s="66"/>
      <c r="C141" s="66"/>
      <c r="D141" s="66"/>
      <c r="E141" s="66"/>
      <c r="F141" s="100"/>
      <c r="G141" s="94"/>
      <c r="H141" s="65" t="s">
        <v>1657</v>
      </c>
      <c r="I141" s="62"/>
      <c r="J141" s="62">
        <v>210</v>
      </c>
      <c r="K141" s="66"/>
      <c r="L141" s="66">
        <f t="shared" si="3"/>
        <v>0</v>
      </c>
    </row>
    <row r="142" spans="1:12" ht="15.75" thickBot="1">
      <c r="A142" s="66"/>
      <c r="B142" s="66"/>
      <c r="C142" s="66"/>
      <c r="D142" s="66"/>
      <c r="E142" s="66"/>
      <c r="F142" s="100"/>
      <c r="G142" s="94"/>
      <c r="H142" s="65" t="s">
        <v>1752</v>
      </c>
      <c r="I142" s="62"/>
      <c r="J142" s="62">
        <v>250</v>
      </c>
      <c r="K142" s="66"/>
      <c r="L142" s="66">
        <f t="shared" si="3"/>
        <v>0</v>
      </c>
    </row>
    <row r="143" spans="1:12" ht="15.75" thickBot="1">
      <c r="A143" s="66"/>
      <c r="B143" s="66"/>
      <c r="C143" s="66"/>
      <c r="D143" s="66"/>
      <c r="E143" s="66"/>
      <c r="F143" s="100"/>
      <c r="G143" s="94"/>
      <c r="H143" s="65" t="s">
        <v>1653</v>
      </c>
      <c r="I143" s="62"/>
      <c r="J143" s="62">
        <v>310</v>
      </c>
      <c r="K143" s="66"/>
      <c r="L143" s="66">
        <f t="shared" si="3"/>
        <v>0</v>
      </c>
    </row>
    <row r="144" spans="1:12" ht="15.75" thickBot="1">
      <c r="A144" s="66"/>
      <c r="B144" s="66"/>
      <c r="C144" s="66"/>
      <c r="D144" s="66"/>
      <c r="E144" s="66"/>
      <c r="F144" s="100"/>
      <c r="G144" s="96" t="s">
        <v>1753</v>
      </c>
      <c r="H144" s="61" t="s">
        <v>1648</v>
      </c>
      <c r="I144" s="62"/>
      <c r="J144" s="62">
        <v>360</v>
      </c>
      <c r="K144" s="66"/>
      <c r="L144" s="66">
        <f t="shared" si="3"/>
        <v>0</v>
      </c>
    </row>
    <row r="145" spans="1:12" ht="15.75" thickBot="1">
      <c r="A145" s="66"/>
      <c r="B145" s="66"/>
      <c r="C145" s="66"/>
      <c r="D145" s="66"/>
      <c r="E145" s="66"/>
      <c r="F145" s="100"/>
      <c r="G145" s="96"/>
      <c r="H145" s="61" t="s">
        <v>1647</v>
      </c>
      <c r="I145" s="62"/>
      <c r="J145" s="62">
        <v>450</v>
      </c>
      <c r="K145" s="66"/>
      <c r="L145" s="66">
        <f t="shared" si="3"/>
        <v>0</v>
      </c>
    </row>
    <row r="146" spans="1:12" ht="15.75" thickBot="1">
      <c r="A146" s="66"/>
      <c r="B146" s="66"/>
      <c r="C146" s="66"/>
      <c r="D146" s="66"/>
      <c r="E146" s="66"/>
      <c r="F146" s="100"/>
      <c r="G146" s="96"/>
      <c r="H146" s="61" t="s">
        <v>1646</v>
      </c>
      <c r="I146" s="62"/>
      <c r="J146" s="62">
        <v>530</v>
      </c>
      <c r="K146" s="66"/>
      <c r="L146" s="66">
        <f t="shared" si="3"/>
        <v>0</v>
      </c>
    </row>
    <row r="147" spans="1:12" ht="15.75" thickBot="1">
      <c r="A147" s="66"/>
      <c r="B147" s="66"/>
      <c r="C147" s="66"/>
      <c r="D147" s="66"/>
      <c r="E147" s="66"/>
      <c r="F147" s="100"/>
      <c r="G147" s="96"/>
      <c r="H147" s="61" t="s">
        <v>1720</v>
      </c>
      <c r="I147" s="62"/>
      <c r="J147" s="62">
        <v>610</v>
      </c>
      <c r="K147" s="66"/>
      <c r="L147" s="66">
        <f t="shared" si="3"/>
        <v>0</v>
      </c>
    </row>
    <row r="148" spans="1:12" ht="15.75" thickBot="1">
      <c r="A148" s="66"/>
      <c r="B148" s="66"/>
      <c r="C148" s="66"/>
      <c r="D148" s="66"/>
      <c r="E148" s="66"/>
      <c r="F148" s="100"/>
      <c r="G148" s="96"/>
      <c r="H148" s="61" t="s">
        <v>1721</v>
      </c>
      <c r="I148" s="62"/>
      <c r="J148" s="62">
        <v>710</v>
      </c>
      <c r="K148" s="66"/>
      <c r="L148" s="66">
        <f t="shared" si="3"/>
        <v>0</v>
      </c>
    </row>
    <row r="149" spans="1:12" ht="15.75" thickBot="1">
      <c r="A149" s="66"/>
      <c r="B149" s="66"/>
      <c r="C149" s="66"/>
      <c r="D149" s="66"/>
      <c r="E149" s="66"/>
      <c r="F149" s="100"/>
      <c r="G149" s="96"/>
      <c r="H149" s="61" t="s">
        <v>1722</v>
      </c>
      <c r="I149" s="62"/>
      <c r="J149" s="62">
        <v>880</v>
      </c>
      <c r="K149" s="66"/>
      <c r="L149" s="66">
        <f t="shared" si="3"/>
        <v>0</v>
      </c>
    </row>
    <row r="150" spans="1:12" ht="15.75" thickBot="1">
      <c r="A150" s="66"/>
      <c r="B150" s="66"/>
      <c r="C150" s="66"/>
      <c r="D150" s="66"/>
      <c r="E150" s="66"/>
      <c r="F150" s="100"/>
      <c r="G150" s="96"/>
      <c r="H150" s="61" t="s">
        <v>1644</v>
      </c>
      <c r="I150" s="62"/>
      <c r="J150" s="62">
        <v>450</v>
      </c>
      <c r="K150" s="66"/>
      <c r="L150" s="66">
        <f t="shared" si="3"/>
        <v>0</v>
      </c>
    </row>
    <row r="151" spans="1:12" ht="15.75" thickBot="1">
      <c r="A151" s="66"/>
      <c r="B151" s="66"/>
      <c r="C151" s="66"/>
      <c r="D151" s="66"/>
      <c r="E151" s="66"/>
      <c r="F151" s="100"/>
      <c r="G151" s="96"/>
      <c r="H151" s="61" t="s">
        <v>1643</v>
      </c>
      <c r="I151" s="62"/>
      <c r="J151" s="62">
        <v>550</v>
      </c>
      <c r="K151" s="66"/>
      <c r="L151" s="66">
        <f t="shared" si="3"/>
        <v>0</v>
      </c>
    </row>
    <row r="152" spans="1:12" ht="15.75" thickBot="1">
      <c r="A152" s="66"/>
      <c r="B152" s="66"/>
      <c r="C152" s="66"/>
      <c r="D152" s="66"/>
      <c r="E152" s="66"/>
      <c r="F152" s="100"/>
      <c r="G152" s="96"/>
      <c r="H152" s="61" t="s">
        <v>1642</v>
      </c>
      <c r="I152" s="62"/>
      <c r="J152" s="62">
        <v>660</v>
      </c>
      <c r="K152" s="66"/>
      <c r="L152" s="66">
        <f t="shared" si="3"/>
        <v>0</v>
      </c>
    </row>
    <row r="153" spans="1:12" ht="15.75" thickBot="1">
      <c r="A153" s="66"/>
      <c r="B153" s="66"/>
      <c r="C153" s="66"/>
      <c r="D153" s="66"/>
      <c r="E153" s="66"/>
      <c r="F153" s="100"/>
      <c r="G153" s="96"/>
      <c r="H153" s="61" t="s">
        <v>1673</v>
      </c>
      <c r="I153" s="62"/>
      <c r="J153" s="62">
        <v>770</v>
      </c>
      <c r="K153" s="66"/>
      <c r="L153" s="66">
        <f t="shared" si="3"/>
        <v>0</v>
      </c>
    </row>
    <row r="154" spans="1:12" ht="15.75" thickBot="1">
      <c r="A154" s="66"/>
      <c r="B154" s="66"/>
      <c r="C154" s="66"/>
      <c r="D154" s="66"/>
      <c r="E154" s="66"/>
      <c r="F154" s="100"/>
      <c r="G154" s="96"/>
      <c r="H154" s="61" t="s">
        <v>1674</v>
      </c>
      <c r="I154" s="62"/>
      <c r="J154" s="62">
        <v>880</v>
      </c>
      <c r="K154" s="66"/>
      <c r="L154" s="66">
        <f t="shared" si="3"/>
        <v>0</v>
      </c>
    </row>
    <row r="155" spans="1:12" ht="15.75" thickBot="1">
      <c r="A155" s="66"/>
      <c r="B155" s="66"/>
      <c r="C155" s="66"/>
      <c r="D155" s="66"/>
      <c r="E155" s="66"/>
      <c r="F155" s="100"/>
      <c r="G155" s="96"/>
      <c r="H155" s="61" t="s">
        <v>1675</v>
      </c>
      <c r="I155" s="62"/>
      <c r="J155" s="62">
        <v>1100</v>
      </c>
      <c r="K155" s="66"/>
      <c r="L155" s="66">
        <f t="shared" si="3"/>
        <v>0</v>
      </c>
    </row>
    <row r="156" spans="1:12" ht="15.75" thickBot="1">
      <c r="A156" s="66"/>
      <c r="B156" s="66"/>
      <c r="C156" s="66"/>
      <c r="D156" s="66"/>
      <c r="E156" s="66"/>
      <c r="F156" s="100"/>
      <c r="G156" s="96"/>
      <c r="H156" s="61" t="s">
        <v>1723</v>
      </c>
      <c r="I156" s="62"/>
      <c r="J156" s="62">
        <v>530</v>
      </c>
      <c r="K156" s="66"/>
      <c r="L156" s="66">
        <f t="shared" si="3"/>
        <v>0</v>
      </c>
    </row>
    <row r="157" spans="1:12" ht="15.75" thickBot="1">
      <c r="A157" s="66"/>
      <c r="B157" s="66"/>
      <c r="C157" s="66"/>
      <c r="D157" s="66"/>
      <c r="E157" s="66"/>
      <c r="F157" s="100"/>
      <c r="G157" s="96"/>
      <c r="H157" s="61" t="s">
        <v>1724</v>
      </c>
      <c r="I157" s="62"/>
      <c r="J157" s="62">
        <v>660</v>
      </c>
      <c r="K157" s="66"/>
      <c r="L157" s="66">
        <f t="shared" si="3"/>
        <v>0</v>
      </c>
    </row>
    <row r="158" spans="1:12" ht="15.75" thickBot="1">
      <c r="A158" s="66"/>
      <c r="B158" s="66"/>
      <c r="C158" s="66"/>
      <c r="D158" s="66"/>
      <c r="E158" s="66"/>
      <c r="F158" s="100"/>
      <c r="G158" s="96"/>
      <c r="H158" s="61" t="s">
        <v>1725</v>
      </c>
      <c r="I158" s="62"/>
      <c r="J158" s="62">
        <v>790</v>
      </c>
      <c r="K158" s="66"/>
      <c r="L158" s="66">
        <f t="shared" si="3"/>
        <v>0</v>
      </c>
    </row>
    <row r="159" spans="1:12" ht="15.75" thickBot="1">
      <c r="A159" s="66"/>
      <c r="B159" s="66"/>
      <c r="C159" s="66"/>
      <c r="D159" s="66"/>
      <c r="E159" s="66"/>
      <c r="F159" s="100"/>
      <c r="G159" s="96"/>
      <c r="H159" s="61" t="s">
        <v>1726</v>
      </c>
      <c r="I159" s="62"/>
      <c r="J159" s="62">
        <v>920</v>
      </c>
      <c r="K159" s="66"/>
      <c r="L159" s="66">
        <f t="shared" si="3"/>
        <v>0</v>
      </c>
    </row>
    <row r="160" spans="1:12" ht="15.75" thickBot="1">
      <c r="A160" s="66"/>
      <c r="B160" s="66"/>
      <c r="C160" s="66"/>
      <c r="D160" s="66"/>
      <c r="E160" s="66"/>
      <c r="F160" s="100"/>
      <c r="G160" s="96"/>
      <c r="H160" s="61" t="s">
        <v>1727</v>
      </c>
      <c r="I160" s="62"/>
      <c r="J160" s="62">
        <v>1050</v>
      </c>
      <c r="K160" s="66"/>
      <c r="L160" s="66">
        <f t="shared" si="3"/>
        <v>0</v>
      </c>
    </row>
    <row r="161" spans="1:12" ht="15.75" thickBot="1">
      <c r="A161" s="66"/>
      <c r="B161" s="66"/>
      <c r="C161" s="66"/>
      <c r="D161" s="66"/>
      <c r="E161" s="66"/>
      <c r="F161" s="100"/>
      <c r="G161" s="96"/>
      <c r="H161" s="61" t="s">
        <v>1728</v>
      </c>
      <c r="I161" s="62"/>
      <c r="J161" s="62">
        <v>1310</v>
      </c>
      <c r="K161" s="66"/>
      <c r="L161" s="66">
        <f t="shared" si="3"/>
        <v>0</v>
      </c>
    </row>
    <row r="162" spans="1:12" ht="15.75" thickBot="1">
      <c r="A162" s="66"/>
      <c r="B162" s="66"/>
      <c r="C162" s="66"/>
      <c r="D162" s="66"/>
      <c r="E162" s="66"/>
      <c r="F162" s="100"/>
      <c r="G162" s="96"/>
      <c r="H162" s="61" t="s">
        <v>1729</v>
      </c>
      <c r="I162" s="62"/>
      <c r="J162" s="62">
        <v>610</v>
      </c>
      <c r="K162" s="66"/>
      <c r="L162" s="66">
        <f t="shared" si="3"/>
        <v>0</v>
      </c>
    </row>
    <row r="163" spans="1:12" ht="15.75" thickBot="1">
      <c r="A163" s="66"/>
      <c r="B163" s="66"/>
      <c r="C163" s="66"/>
      <c r="D163" s="66"/>
      <c r="E163" s="66"/>
      <c r="F163" s="100"/>
      <c r="G163" s="96"/>
      <c r="H163" s="61" t="s">
        <v>1730</v>
      </c>
      <c r="I163" s="62"/>
      <c r="J163" s="62">
        <v>770</v>
      </c>
      <c r="K163" s="66"/>
      <c r="L163" s="66">
        <f t="shared" si="3"/>
        <v>0</v>
      </c>
    </row>
    <row r="164" spans="1:12" ht="15.75" thickBot="1">
      <c r="A164" s="66"/>
      <c r="B164" s="66"/>
      <c r="C164" s="66"/>
      <c r="D164" s="66"/>
      <c r="E164" s="66"/>
      <c r="F164" s="100"/>
      <c r="G164" s="96"/>
      <c r="H164" s="61" t="s">
        <v>1731</v>
      </c>
      <c r="I164" s="62"/>
      <c r="J164" s="62">
        <v>920</v>
      </c>
      <c r="K164" s="66"/>
      <c r="L164" s="66">
        <f t="shared" si="3"/>
        <v>0</v>
      </c>
    </row>
    <row r="165" spans="1:12" ht="15.75" thickBot="1">
      <c r="A165" s="66"/>
      <c r="B165" s="66"/>
      <c r="C165" s="66"/>
      <c r="D165" s="66"/>
      <c r="E165" s="66"/>
      <c r="F165" s="100"/>
      <c r="G165" s="96"/>
      <c r="H165" s="61" t="s">
        <v>1732</v>
      </c>
      <c r="I165" s="62"/>
      <c r="J165" s="62">
        <v>1080</v>
      </c>
      <c r="K165" s="66"/>
      <c r="L165" s="66">
        <f t="shared" si="3"/>
        <v>0</v>
      </c>
    </row>
    <row r="166" spans="1:12" ht="15.75" thickBot="1">
      <c r="A166" s="66"/>
      <c r="B166" s="66"/>
      <c r="C166" s="66"/>
      <c r="D166" s="66"/>
      <c r="E166" s="66"/>
      <c r="F166" s="100"/>
      <c r="G166" s="96"/>
      <c r="H166" s="61" t="s">
        <v>1733</v>
      </c>
      <c r="I166" s="62"/>
      <c r="J166" s="62">
        <v>1220</v>
      </c>
      <c r="K166" s="66"/>
      <c r="L166" s="66">
        <f t="shared" si="3"/>
        <v>0</v>
      </c>
    </row>
    <row r="167" spans="1:12" ht="15.75" thickBot="1">
      <c r="A167" s="66"/>
      <c r="B167" s="66"/>
      <c r="C167" s="66"/>
      <c r="D167" s="66"/>
      <c r="E167" s="66"/>
      <c r="F167" s="100"/>
      <c r="G167" s="96"/>
      <c r="H167" s="61" t="s">
        <v>1734</v>
      </c>
      <c r="I167" s="62"/>
      <c r="J167" s="62">
        <v>1530</v>
      </c>
      <c r="K167" s="66"/>
      <c r="L167" s="66">
        <f t="shared" si="3"/>
        <v>0</v>
      </c>
    </row>
    <row r="168" spans="1:12" ht="15.75" thickBot="1">
      <c r="A168" s="66"/>
      <c r="B168" s="66"/>
      <c r="C168" s="66"/>
      <c r="D168" s="66"/>
      <c r="E168" s="66"/>
      <c r="F168" s="100"/>
      <c r="G168" s="96"/>
      <c r="H168" s="61" t="s">
        <v>1735</v>
      </c>
      <c r="I168" s="62"/>
      <c r="J168" s="62">
        <v>710</v>
      </c>
      <c r="K168" s="66"/>
      <c r="L168" s="66">
        <f t="shared" si="3"/>
        <v>0</v>
      </c>
    </row>
    <row r="169" spans="1:12" ht="15.75" thickBot="1">
      <c r="A169" s="66"/>
      <c r="B169" s="66"/>
      <c r="C169" s="66"/>
      <c r="D169" s="66"/>
      <c r="E169" s="66"/>
      <c r="F169" s="100"/>
      <c r="G169" s="96"/>
      <c r="H169" s="61" t="s">
        <v>1736</v>
      </c>
      <c r="I169" s="62"/>
      <c r="J169" s="62">
        <v>880</v>
      </c>
      <c r="K169" s="66"/>
      <c r="L169" s="66">
        <f t="shared" si="3"/>
        <v>0</v>
      </c>
    </row>
    <row r="170" spans="1:12" ht="15.75" thickBot="1">
      <c r="A170" s="66"/>
      <c r="B170" s="66"/>
      <c r="C170" s="66"/>
      <c r="D170" s="66"/>
      <c r="E170" s="66"/>
      <c r="F170" s="100"/>
      <c r="G170" s="96"/>
      <c r="H170" s="61" t="s">
        <v>1737</v>
      </c>
      <c r="I170" s="62"/>
      <c r="J170" s="62">
        <v>1050</v>
      </c>
      <c r="K170" s="66"/>
      <c r="L170" s="66">
        <f t="shared" si="3"/>
        <v>0</v>
      </c>
    </row>
    <row r="171" spans="1:12" ht="15.75" thickBot="1">
      <c r="A171" s="66"/>
      <c r="B171" s="66"/>
      <c r="C171" s="66"/>
      <c r="D171" s="66"/>
      <c r="E171" s="66"/>
      <c r="F171" s="100"/>
      <c r="G171" s="96"/>
      <c r="H171" s="61" t="s">
        <v>1738</v>
      </c>
      <c r="I171" s="62"/>
      <c r="J171" s="62">
        <v>1220</v>
      </c>
      <c r="K171" s="66"/>
      <c r="L171" s="66">
        <f t="shared" si="3"/>
        <v>0</v>
      </c>
    </row>
    <row r="172" spans="1:12" ht="15.75" thickBot="1">
      <c r="A172" s="66"/>
      <c r="B172" s="66"/>
      <c r="C172" s="66"/>
      <c r="D172" s="66"/>
      <c r="E172" s="66"/>
      <c r="F172" s="100"/>
      <c r="G172" s="96"/>
      <c r="H172" s="61" t="s">
        <v>1739</v>
      </c>
      <c r="I172" s="62"/>
      <c r="J172" s="62">
        <v>1400</v>
      </c>
      <c r="K172" s="66"/>
      <c r="L172" s="66">
        <f t="shared" si="3"/>
        <v>0</v>
      </c>
    </row>
    <row r="173" spans="1:12" ht="15.75" thickBot="1">
      <c r="A173" s="66"/>
      <c r="B173" s="66"/>
      <c r="C173" s="66"/>
      <c r="D173" s="66"/>
      <c r="E173" s="66"/>
      <c r="F173" s="100"/>
      <c r="G173" s="96"/>
      <c r="H173" s="61" t="s">
        <v>1740</v>
      </c>
      <c r="I173" s="62"/>
      <c r="J173" s="62">
        <v>1750</v>
      </c>
      <c r="K173" s="66"/>
      <c r="L173" s="66">
        <f t="shared" si="3"/>
        <v>0</v>
      </c>
    </row>
  </sheetData>
  <mergeCells count="17">
    <mergeCell ref="G138:G143"/>
    <mergeCell ref="G144:G173"/>
    <mergeCell ref="G53:G82"/>
    <mergeCell ref="G83:G112"/>
    <mergeCell ref="G113:G123"/>
    <mergeCell ref="G124:G131"/>
    <mergeCell ref="G132:G137"/>
    <mergeCell ref="D2:E2"/>
    <mergeCell ref="H2:J2"/>
    <mergeCell ref="K2:L2"/>
    <mergeCell ref="G4:G52"/>
    <mergeCell ref="A4:A6"/>
    <mergeCell ref="A7:A11"/>
    <mergeCell ref="A12:A13"/>
    <mergeCell ref="A14:A16"/>
    <mergeCell ref="A17:A18"/>
    <mergeCell ref="B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Сейфы</vt:lpstr>
      <vt:lpstr>Шкафы</vt:lpstr>
      <vt:lpstr>Стеллажи архивные</vt:lpstr>
      <vt:lpstr>Стеллажи среднегрузовые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2014-11-17T05:23:34Z</dcterms:modified>
</cp:coreProperties>
</file>